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7280.1550\"/>
    </mc:Choice>
  </mc:AlternateContent>
  <xr:revisionPtr revIDLastSave="0" documentId="13_ncr:1_{A7D52866-52E4-4816-8E1E-69BE57CD6FDD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91029"/>
</workbook>
</file>

<file path=xl/calcChain.xml><?xml version="1.0" encoding="utf-8"?>
<calcChain xmlns="http://schemas.openxmlformats.org/spreadsheetml/2006/main">
  <c r="D39" i="5" l="1"/>
  <c r="E37" i="5"/>
  <c r="E36" i="5"/>
  <c r="IT24" i="5"/>
  <c r="IT25" i="5" s="1"/>
  <c r="IS24" i="5"/>
  <c r="IS25" i="5" s="1"/>
  <c r="IR24" i="5"/>
  <c r="IR25" i="5" s="1"/>
  <c r="IQ24" i="5"/>
  <c r="IQ25" i="5" s="1"/>
  <c r="IP24" i="5"/>
  <c r="IP25" i="5" s="1"/>
  <c r="IO24" i="5"/>
  <c r="IO25" i="5" s="1"/>
  <c r="IN24" i="5"/>
  <c r="IN25" i="5" s="1"/>
  <c r="IM24" i="5"/>
  <c r="IM25" i="5" s="1"/>
  <c r="IL24" i="5"/>
  <c r="IL25" i="5" s="1"/>
  <c r="IK24" i="5"/>
  <c r="IK25" i="5" s="1"/>
  <c r="IJ24" i="5"/>
  <c r="IJ25" i="5" s="1"/>
  <c r="II24" i="5"/>
  <c r="II25" i="5" s="1"/>
  <c r="IH24" i="5"/>
  <c r="IH25" i="5" s="1"/>
  <c r="IG24" i="5"/>
  <c r="IG25" i="5" s="1"/>
  <c r="IF24" i="5"/>
  <c r="IF25" i="5" s="1"/>
  <c r="IE24" i="5"/>
  <c r="IE25" i="5" s="1"/>
  <c r="ID24" i="5"/>
  <c r="ID25" i="5" s="1"/>
  <c r="IC24" i="5"/>
  <c r="IC25" i="5" s="1"/>
  <c r="IB24" i="5"/>
  <c r="IB25" i="5" s="1"/>
  <c r="IA24" i="5"/>
  <c r="IA25" i="5" s="1"/>
  <c r="HZ24" i="5"/>
  <c r="HZ25" i="5" s="1"/>
  <c r="HY24" i="5"/>
  <c r="HY25" i="5" s="1"/>
  <c r="HX24" i="5"/>
  <c r="HX25" i="5" s="1"/>
  <c r="HW24" i="5"/>
  <c r="HW25" i="5" s="1"/>
  <c r="HV24" i="5"/>
  <c r="HV25" i="5" s="1"/>
  <c r="HU24" i="5"/>
  <c r="HU25" i="5" s="1"/>
  <c r="HT24" i="5"/>
  <c r="HT25" i="5" s="1"/>
  <c r="HS24" i="5"/>
  <c r="HS25" i="5" s="1"/>
  <c r="HR24" i="5"/>
  <c r="HR25" i="5" s="1"/>
  <c r="HQ24" i="5"/>
  <c r="HQ25" i="5" s="1"/>
  <c r="HP24" i="5"/>
  <c r="HP25" i="5" s="1"/>
  <c r="HO24" i="5"/>
  <c r="HO25" i="5" s="1"/>
  <c r="HN24" i="5"/>
  <c r="HN25" i="5" s="1"/>
  <c r="HM24" i="5"/>
  <c r="HM25" i="5" s="1"/>
  <c r="HL24" i="5"/>
  <c r="HL25" i="5" s="1"/>
  <c r="HK24" i="5"/>
  <c r="HK25" i="5" s="1"/>
  <c r="HJ24" i="5"/>
  <c r="HJ25" i="5" s="1"/>
  <c r="HI24" i="5"/>
  <c r="HI25" i="5" s="1"/>
  <c r="HH24" i="5"/>
  <c r="HH25" i="5" s="1"/>
  <c r="HG24" i="5"/>
  <c r="HG25" i="5" s="1"/>
  <c r="HF24" i="5"/>
  <c r="HF25" i="5" s="1"/>
  <c r="HE24" i="5"/>
  <c r="HE25" i="5" s="1"/>
  <c r="HD24" i="5"/>
  <c r="HD25" i="5" s="1"/>
  <c r="HC24" i="5"/>
  <c r="HC25" i="5" s="1"/>
  <c r="HB24" i="5"/>
  <c r="HB25" i="5" s="1"/>
  <c r="HA24" i="5"/>
  <c r="HA25" i="5" s="1"/>
  <c r="GZ24" i="5"/>
  <c r="GZ25" i="5" s="1"/>
  <c r="GY24" i="5"/>
  <c r="GY25" i="5" s="1"/>
  <c r="GX24" i="5"/>
  <c r="GX25" i="5" s="1"/>
  <c r="GW24" i="5"/>
  <c r="GW25" i="5" s="1"/>
  <c r="GV24" i="5"/>
  <c r="GV25" i="5" s="1"/>
  <c r="GU24" i="5"/>
  <c r="GU25" i="5" s="1"/>
  <c r="GT24" i="5"/>
  <c r="GT25" i="5" s="1"/>
  <c r="GS24" i="5"/>
  <c r="GS25" i="5" s="1"/>
  <c r="GR24" i="5"/>
  <c r="GR25" i="5" s="1"/>
  <c r="GQ24" i="5"/>
  <c r="GQ25" i="5" s="1"/>
  <c r="GP24" i="5"/>
  <c r="GP25" i="5" s="1"/>
  <c r="GO24" i="5"/>
  <c r="GO25" i="5" s="1"/>
  <c r="GN24" i="5"/>
  <c r="GN25" i="5" s="1"/>
  <c r="GM24" i="5"/>
  <c r="GM25" i="5" s="1"/>
  <c r="GL24" i="5"/>
  <c r="GL25" i="5" s="1"/>
  <c r="GK24" i="5"/>
  <c r="GK25" i="5" s="1"/>
  <c r="GJ24" i="5"/>
  <c r="GJ25" i="5" s="1"/>
  <c r="GI24" i="5"/>
  <c r="GI25" i="5" s="1"/>
  <c r="GH24" i="5"/>
  <c r="GH25" i="5" s="1"/>
  <c r="GG24" i="5"/>
  <c r="GG25" i="5" s="1"/>
  <c r="GF24" i="5"/>
  <c r="GF25" i="5" s="1"/>
  <c r="GE24" i="5"/>
  <c r="GE25" i="5" s="1"/>
  <c r="GD24" i="5"/>
  <c r="GD25" i="5" s="1"/>
  <c r="GC24" i="5"/>
  <c r="GC25" i="5" s="1"/>
  <c r="GB24" i="5"/>
  <c r="GB25" i="5" s="1"/>
  <c r="GA24" i="5"/>
  <c r="GA25" i="5" s="1"/>
  <c r="FZ24" i="5"/>
  <c r="FZ25" i="5" s="1"/>
  <c r="FY24" i="5"/>
  <c r="FY25" i="5" s="1"/>
  <c r="FX24" i="5"/>
  <c r="FX25" i="5" s="1"/>
  <c r="FW24" i="5"/>
  <c r="FW25" i="5" s="1"/>
  <c r="FV24" i="5"/>
  <c r="FV25" i="5" s="1"/>
  <c r="FU24" i="5"/>
  <c r="FU25" i="5" s="1"/>
  <c r="FT24" i="5"/>
  <c r="FT25" i="5" s="1"/>
  <c r="FS24" i="5"/>
  <c r="FS25" i="5" s="1"/>
  <c r="FR24" i="5"/>
  <c r="FR25" i="5" s="1"/>
  <c r="FQ24" i="5"/>
  <c r="FQ25" i="5" s="1"/>
  <c r="FP24" i="5"/>
  <c r="FP25" i="5" s="1"/>
  <c r="FO24" i="5"/>
  <c r="FO25" i="5" s="1"/>
  <c r="FN24" i="5"/>
  <c r="FN25" i="5" s="1"/>
  <c r="FM24" i="5"/>
  <c r="FM25" i="5" s="1"/>
  <c r="FL24" i="5"/>
  <c r="FL25" i="5" s="1"/>
  <c r="FK24" i="5"/>
  <c r="FK25" i="5" s="1"/>
  <c r="FJ24" i="5"/>
  <c r="FJ25" i="5" s="1"/>
  <c r="FI24" i="5"/>
  <c r="FI25" i="5" s="1"/>
  <c r="FH24" i="5"/>
  <c r="FH25" i="5" s="1"/>
  <c r="FG24" i="5"/>
  <c r="FG25" i="5" s="1"/>
  <c r="FF24" i="5"/>
  <c r="FF25" i="5" s="1"/>
  <c r="FE24" i="5"/>
  <c r="FE25" i="5" s="1"/>
  <c r="FD24" i="5"/>
  <c r="FD25" i="5" s="1"/>
  <c r="FC24" i="5"/>
  <c r="FC25" i="5" s="1"/>
  <c r="FB24" i="5"/>
  <c r="FB25" i="5" s="1"/>
  <c r="FA24" i="5"/>
  <c r="FA25" i="5" s="1"/>
  <c r="EZ24" i="5"/>
  <c r="EZ25" i="5" s="1"/>
  <c r="EY24" i="5"/>
  <c r="EY25" i="5" s="1"/>
  <c r="EX24" i="5"/>
  <c r="EX25" i="5" s="1"/>
  <c r="EW24" i="5"/>
  <c r="EW25" i="5" s="1"/>
  <c r="EV24" i="5"/>
  <c r="EV25" i="5" s="1"/>
  <c r="EU24" i="5"/>
  <c r="EU25" i="5" s="1"/>
  <c r="ET24" i="5"/>
  <c r="ET25" i="5" s="1"/>
  <c r="ES24" i="5"/>
  <c r="ES25" i="5" s="1"/>
  <c r="ER24" i="5"/>
  <c r="ER25" i="5" s="1"/>
  <c r="EQ24" i="5"/>
  <c r="EQ25" i="5" s="1"/>
  <c r="EP24" i="5"/>
  <c r="EP25" i="5" s="1"/>
  <c r="EO24" i="5"/>
  <c r="EO25" i="5" s="1"/>
  <c r="EN24" i="5"/>
  <c r="EN25" i="5" s="1"/>
  <c r="EM24" i="5"/>
  <c r="EM25" i="5" s="1"/>
  <c r="EL24" i="5"/>
  <c r="EL25" i="5" s="1"/>
  <c r="EK24" i="5"/>
  <c r="EK25" i="5" s="1"/>
  <c r="EJ24" i="5"/>
  <c r="EJ25" i="5" s="1"/>
  <c r="EI24" i="5"/>
  <c r="EI25" i="5" s="1"/>
  <c r="EH24" i="5"/>
  <c r="EH25" i="5" s="1"/>
  <c r="EG24" i="5"/>
  <c r="EG25" i="5" s="1"/>
  <c r="EF24" i="5"/>
  <c r="EF25" i="5" s="1"/>
  <c r="EE24" i="5"/>
  <c r="EE25" i="5" s="1"/>
  <c r="ED24" i="5"/>
  <c r="ED25" i="5" s="1"/>
  <c r="EC24" i="5"/>
  <c r="EC25" i="5" s="1"/>
  <c r="EB24" i="5"/>
  <c r="EB25" i="5" s="1"/>
  <c r="EA24" i="5"/>
  <c r="EA25" i="5" s="1"/>
  <c r="DZ24" i="5"/>
  <c r="DZ25" i="5" s="1"/>
  <c r="DY24" i="5"/>
  <c r="DY25" i="5" s="1"/>
  <c r="DX24" i="5"/>
  <c r="DX25" i="5" s="1"/>
  <c r="DW24" i="5"/>
  <c r="DW25" i="5" s="1"/>
  <c r="DV24" i="5"/>
  <c r="DV25" i="5" s="1"/>
  <c r="DU24" i="5"/>
  <c r="DU25" i="5" s="1"/>
  <c r="DT24" i="5"/>
  <c r="DT25" i="5" s="1"/>
  <c r="DS24" i="5"/>
  <c r="DS25" i="5" s="1"/>
  <c r="DR24" i="5"/>
  <c r="DR25" i="5" s="1"/>
  <c r="DQ24" i="5"/>
  <c r="DQ25" i="5" s="1"/>
  <c r="DP24" i="5"/>
  <c r="DP25" i="5" s="1"/>
  <c r="DO24" i="5"/>
  <c r="DO25" i="5" s="1"/>
  <c r="DN24" i="5"/>
  <c r="DN25" i="5" s="1"/>
  <c r="DM24" i="5"/>
  <c r="DM25" i="5" s="1"/>
  <c r="DL24" i="5"/>
  <c r="DL25" i="5" s="1"/>
  <c r="DK24" i="5"/>
  <c r="DK25" i="5" s="1"/>
  <c r="DJ24" i="5"/>
  <c r="DJ25" i="5" s="1"/>
  <c r="DI24" i="5"/>
  <c r="DI25" i="5" s="1"/>
  <c r="DH24" i="5"/>
  <c r="DH25" i="5" s="1"/>
  <c r="DG24" i="5"/>
  <c r="DG25" i="5" s="1"/>
  <c r="DF24" i="5"/>
  <c r="DF25" i="5" s="1"/>
  <c r="DE24" i="5"/>
  <c r="DE25" i="5" s="1"/>
  <c r="DD24" i="5"/>
  <c r="DD25" i="5" s="1"/>
  <c r="DC24" i="5"/>
  <c r="DC25" i="5" s="1"/>
  <c r="DB24" i="5"/>
  <c r="DB25" i="5" s="1"/>
  <c r="DA24" i="5"/>
  <c r="DA25" i="5" s="1"/>
  <c r="CZ24" i="5"/>
  <c r="CZ25" i="5" s="1"/>
  <c r="CY24" i="5"/>
  <c r="CY25" i="5" s="1"/>
  <c r="CX24" i="5"/>
  <c r="CX25" i="5" s="1"/>
  <c r="CW24" i="5"/>
  <c r="CW25" i="5" s="1"/>
  <c r="CV24" i="5"/>
  <c r="CV25" i="5" s="1"/>
  <c r="CU24" i="5"/>
  <c r="CU25" i="5" s="1"/>
  <c r="CT24" i="5"/>
  <c r="CT25" i="5" s="1"/>
  <c r="CS24" i="5"/>
  <c r="CS25" i="5" s="1"/>
  <c r="CR24" i="5"/>
  <c r="CR25" i="5" s="1"/>
  <c r="CQ24" i="5"/>
  <c r="CQ25" i="5" s="1"/>
  <c r="CP24" i="5"/>
  <c r="CP25" i="5" s="1"/>
  <c r="CO24" i="5"/>
  <c r="CO25" i="5" s="1"/>
  <c r="CN24" i="5"/>
  <c r="CN25" i="5" s="1"/>
  <c r="CM24" i="5"/>
  <c r="CM25" i="5" s="1"/>
  <c r="CL24" i="5"/>
  <c r="CL25" i="5" s="1"/>
  <c r="CK24" i="5"/>
  <c r="CK25" i="5" s="1"/>
  <c r="CJ24" i="5"/>
  <c r="CJ25" i="5" s="1"/>
  <c r="CI24" i="5"/>
  <c r="CI25" i="5" s="1"/>
  <c r="CH24" i="5"/>
  <c r="CH25" i="5" s="1"/>
  <c r="CG24" i="5"/>
  <c r="CG25" i="5" s="1"/>
  <c r="CF24" i="5"/>
  <c r="CF25" i="5" s="1"/>
  <c r="CE24" i="5"/>
  <c r="CE25" i="5" s="1"/>
  <c r="CD24" i="5"/>
  <c r="CD25" i="5" s="1"/>
  <c r="CC24" i="5"/>
  <c r="CC25" i="5" s="1"/>
  <c r="CB24" i="5"/>
  <c r="CB25" i="5" s="1"/>
  <c r="CA24" i="5"/>
  <c r="CA25" i="5" s="1"/>
  <c r="BZ24" i="5"/>
  <c r="BZ25" i="5" s="1"/>
  <c r="BY24" i="5"/>
  <c r="BY25" i="5" s="1"/>
  <c r="BX24" i="5"/>
  <c r="BX25" i="5" s="1"/>
  <c r="BW24" i="5"/>
  <c r="BW25" i="5" s="1"/>
  <c r="BV24" i="5"/>
  <c r="BV25" i="5" s="1"/>
  <c r="BU24" i="5"/>
  <c r="BU25" i="5" s="1"/>
  <c r="BT24" i="5"/>
  <c r="BT25" i="5" s="1"/>
  <c r="BS24" i="5"/>
  <c r="BS25" i="5" s="1"/>
  <c r="BR24" i="5"/>
  <c r="BR25" i="5" s="1"/>
  <c r="BQ24" i="5"/>
  <c r="BQ25" i="5" s="1"/>
  <c r="BP24" i="5"/>
  <c r="BP25" i="5" s="1"/>
  <c r="BO24" i="5"/>
  <c r="BO25" i="5" s="1"/>
  <c r="BN24" i="5"/>
  <c r="BN25" i="5" s="1"/>
  <c r="BM24" i="5"/>
  <c r="BM25" i="5" s="1"/>
  <c r="BL24" i="5"/>
  <c r="BL25" i="5" s="1"/>
  <c r="BK24" i="5"/>
  <c r="BK25" i="5" s="1"/>
  <c r="BJ24" i="5"/>
  <c r="BJ25" i="5" s="1"/>
  <c r="BI24" i="5"/>
  <c r="BI25" i="5" s="1"/>
  <c r="BH24" i="5"/>
  <c r="BH25" i="5" s="1"/>
  <c r="BG24" i="5"/>
  <c r="BG25" i="5" s="1"/>
  <c r="BF24" i="5"/>
  <c r="BF25" i="5" s="1"/>
  <c r="BE24" i="5"/>
  <c r="BE25" i="5" s="1"/>
  <c r="BD24" i="5"/>
  <c r="BD25" i="5" s="1"/>
  <c r="BC24" i="5"/>
  <c r="BC25" i="5" s="1"/>
  <c r="BB24" i="5"/>
  <c r="BB25" i="5" s="1"/>
  <c r="BA24" i="5"/>
  <c r="BA25" i="5" s="1"/>
  <c r="AZ24" i="5"/>
  <c r="AZ25" i="5" s="1"/>
  <c r="AY24" i="5"/>
  <c r="AY25" i="5" s="1"/>
  <c r="AX24" i="5"/>
  <c r="AX25" i="5" s="1"/>
  <c r="AW24" i="5"/>
  <c r="AW25" i="5" s="1"/>
  <c r="AV24" i="5"/>
  <c r="AV25" i="5" s="1"/>
  <c r="AU24" i="5"/>
  <c r="AU25" i="5" s="1"/>
  <c r="AT24" i="5"/>
  <c r="AT25" i="5" s="1"/>
  <c r="AS24" i="5"/>
  <c r="AS25" i="5" s="1"/>
  <c r="AR24" i="5"/>
  <c r="AR25" i="5" s="1"/>
  <c r="AQ24" i="5"/>
  <c r="AQ25" i="5" s="1"/>
  <c r="AP24" i="5"/>
  <c r="AP25" i="5" s="1"/>
  <c r="AO24" i="5"/>
  <c r="AO25" i="5" s="1"/>
  <c r="AN24" i="5"/>
  <c r="AN25" i="5" s="1"/>
  <c r="AM24" i="5"/>
  <c r="AM25" i="5" s="1"/>
  <c r="AL24" i="5"/>
  <c r="AL25" i="5" s="1"/>
  <c r="AK24" i="5"/>
  <c r="AK25" i="5" s="1"/>
  <c r="AJ24" i="5"/>
  <c r="AJ25" i="5" s="1"/>
  <c r="AI24" i="5"/>
  <c r="AI25" i="5" s="1"/>
  <c r="AH24" i="5"/>
  <c r="AH25" i="5" s="1"/>
  <c r="AG24" i="5"/>
  <c r="AG25" i="5" s="1"/>
  <c r="AF24" i="5"/>
  <c r="AF25" i="5" s="1"/>
  <c r="AE24" i="5"/>
  <c r="AE25" i="5" s="1"/>
  <c r="AD24" i="5"/>
  <c r="AD25" i="5" s="1"/>
  <c r="AC24" i="5"/>
  <c r="AC25" i="5" s="1"/>
  <c r="AB24" i="5"/>
  <c r="AB25" i="5" s="1"/>
  <c r="AA24" i="5"/>
  <c r="AA25" i="5" s="1"/>
  <c r="Z24" i="5"/>
  <c r="Z25" i="5" s="1"/>
  <c r="Y24" i="5"/>
  <c r="Y25" i="5" s="1"/>
  <c r="X24" i="5"/>
  <c r="X25" i="5" s="1"/>
  <c r="W24" i="5"/>
  <c r="W25" i="5" s="1"/>
  <c r="V24" i="5"/>
  <c r="V25" i="5" s="1"/>
  <c r="U24" i="5"/>
  <c r="U25" i="5" s="1"/>
  <c r="T24" i="5"/>
  <c r="T25" i="5" s="1"/>
  <c r="S24" i="5"/>
  <c r="S25" i="5" s="1"/>
  <c r="R24" i="5"/>
  <c r="R25" i="5" s="1"/>
  <c r="Q24" i="5"/>
  <c r="Q25" i="5" s="1"/>
  <c r="P24" i="5"/>
  <c r="P25" i="5" s="1"/>
  <c r="O24" i="5"/>
  <c r="O25" i="5" s="1"/>
  <c r="N24" i="5"/>
  <c r="N25" i="5" s="1"/>
  <c r="M24" i="5"/>
  <c r="M25" i="5" s="1"/>
  <c r="L24" i="5"/>
  <c r="L25" i="5" s="1"/>
  <c r="K24" i="5"/>
  <c r="K25" i="5" s="1"/>
  <c r="J24" i="5"/>
  <c r="J25" i="5" s="1"/>
  <c r="I24" i="5"/>
  <c r="I25" i="5" s="1"/>
  <c r="H24" i="5"/>
  <c r="H25" i="5" s="1"/>
  <c r="G24" i="5"/>
  <c r="G25" i="5" s="1"/>
  <c r="F24" i="5"/>
  <c r="F25" i="5" s="1"/>
  <c r="E24" i="5"/>
  <c r="E25" i="5" s="1"/>
  <c r="D24" i="5"/>
  <c r="D25" i="5" s="1"/>
  <c r="C24" i="5"/>
  <c r="C25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D61" i="4" s="1"/>
  <c r="E61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D56" i="4" s="1"/>
  <c r="E56" i="4" s="1"/>
  <c r="CR39" i="4"/>
  <c r="CR40" i="4" s="1"/>
  <c r="CQ39" i="4"/>
  <c r="CQ40" i="4" s="1"/>
  <c r="CP39" i="4"/>
  <c r="CP40" i="4" s="1"/>
  <c r="CO39" i="4"/>
  <c r="CO40" i="4" s="1"/>
  <c r="D55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D53" i="4" s="1"/>
  <c r="E53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D48" i="4" s="1"/>
  <c r="E48" i="4" s="1"/>
  <c r="X39" i="4"/>
  <c r="X40" i="4" s="1"/>
  <c r="W39" i="4"/>
  <c r="W40" i="4" s="1"/>
  <c r="V39" i="4"/>
  <c r="V40" i="4" s="1"/>
  <c r="U39" i="4"/>
  <c r="U40" i="4" s="1"/>
  <c r="D47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45" i="4" s="1"/>
  <c r="E45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CW40" i="2"/>
  <c r="CG40" i="2"/>
  <c r="BQ40" i="2"/>
  <c r="BA40" i="2"/>
  <c r="AK40" i="2"/>
  <c r="U40" i="2"/>
  <c r="E40" i="2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D39" i="2"/>
  <c r="D40" i="2" s="1"/>
  <c r="C39" i="2"/>
  <c r="C40" i="2" s="1"/>
  <c r="DH41" i="1"/>
  <c r="CZ41" i="1"/>
  <c r="CR41" i="1"/>
  <c r="CJ41" i="1"/>
  <c r="CB41" i="1"/>
  <c r="BT41" i="1"/>
  <c r="BL41" i="1"/>
  <c r="BD41" i="1"/>
  <c r="AV41" i="1"/>
  <c r="AN41" i="1"/>
  <c r="AF41" i="1"/>
  <c r="X41" i="1"/>
  <c r="P41" i="1"/>
  <c r="H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61" i="1" s="1"/>
  <c r="E6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K40" i="1"/>
  <c r="BK41" i="1" s="1"/>
  <c r="BJ40" i="1"/>
  <c r="BJ41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G40" i="1"/>
  <c r="G41" i="1" s="1"/>
  <c r="F40" i="1"/>
  <c r="F41" i="1" s="1"/>
  <c r="E40" i="1"/>
  <c r="E41" i="1" s="1"/>
  <c r="D40" i="1"/>
  <c r="D41" i="1" s="1"/>
  <c r="C40" i="1"/>
  <c r="C41" i="1" s="1"/>
  <c r="D44" i="3" l="1"/>
  <c r="E44" i="3" s="1"/>
  <c r="D52" i="3"/>
  <c r="E52" i="3" s="1"/>
  <c r="D50" i="1"/>
  <c r="E50" i="1" s="1"/>
  <c r="D54" i="1"/>
  <c r="E54" i="1" s="1"/>
  <c r="D49" i="3"/>
  <c r="E49" i="3" s="1"/>
  <c r="D57" i="3"/>
  <c r="E57" i="3" s="1"/>
  <c r="D43" i="2"/>
  <c r="D51" i="2"/>
  <c r="E51" i="2" s="1"/>
  <c r="D45" i="1"/>
  <c r="E45" i="1" s="1"/>
  <c r="D56" i="1"/>
  <c r="D57" i="1"/>
  <c r="E57" i="1" s="1"/>
  <c r="D62" i="1"/>
  <c r="E62" i="1" s="1"/>
  <c r="D60" i="2"/>
  <c r="E60" i="2" s="1"/>
  <c r="D45" i="3"/>
  <c r="E45" i="3" s="1"/>
  <c r="D53" i="3"/>
  <c r="E53" i="3" s="1"/>
  <c r="D59" i="3"/>
  <c r="E59" i="3" s="1"/>
  <c r="E39" i="5"/>
  <c r="D48" i="1"/>
  <c r="D55" i="2"/>
  <c r="D44" i="1"/>
  <c r="D47" i="1" s="1"/>
  <c r="D43" i="4"/>
  <c r="D49" i="4"/>
  <c r="E49" i="4" s="1"/>
  <c r="D51" i="4"/>
  <c r="D52" i="4"/>
  <c r="E52" i="4" s="1"/>
  <c r="D57" i="4"/>
  <c r="E57" i="4" s="1"/>
  <c r="D59" i="4"/>
  <c r="D60" i="4"/>
  <c r="E60" i="4" s="1"/>
  <c r="D47" i="2"/>
  <c r="D46" i="1"/>
  <c r="E46" i="1" s="1"/>
  <c r="D49" i="1"/>
  <c r="E49" i="1" s="1"/>
  <c r="D53" i="1"/>
  <c r="E53" i="1" s="1"/>
  <c r="D58" i="1"/>
  <c r="E58" i="1" s="1"/>
  <c r="D60" i="1"/>
  <c r="D43" i="3"/>
  <c r="D48" i="3"/>
  <c r="E48" i="3" s="1"/>
  <c r="D51" i="3"/>
  <c r="E51" i="3" s="1"/>
  <c r="E54" i="3" s="1"/>
  <c r="D56" i="3"/>
  <c r="E56" i="3" s="1"/>
  <c r="D61" i="3"/>
  <c r="E61" i="3" s="1"/>
  <c r="D28" i="5"/>
  <c r="D42" i="5"/>
  <c r="E42" i="5" s="1"/>
  <c r="D45" i="5"/>
  <c r="E45" i="5" s="1"/>
  <c r="E48" i="1"/>
  <c r="E51" i="1" s="1"/>
  <c r="D51" i="1"/>
  <c r="E52" i="1"/>
  <c r="E55" i="1" s="1"/>
  <c r="E43" i="2"/>
  <c r="D46" i="2"/>
  <c r="E47" i="2"/>
  <c r="E55" i="2"/>
  <c r="E44" i="1"/>
  <c r="E47" i="1" s="1"/>
  <c r="E56" i="1"/>
  <c r="E60" i="1"/>
  <c r="E63" i="1" s="1"/>
  <c r="E43" i="4"/>
  <c r="E47" i="4"/>
  <c r="E50" i="4" s="1"/>
  <c r="D50" i="4"/>
  <c r="E51" i="4"/>
  <c r="E55" i="4"/>
  <c r="E58" i="4" s="1"/>
  <c r="D58" i="4"/>
  <c r="E59" i="4"/>
  <c r="E62" i="4" s="1"/>
  <c r="D62" i="4"/>
  <c r="E28" i="5"/>
  <c r="E43" i="3"/>
  <c r="E46" i="3" s="1"/>
  <c r="D46" i="3"/>
  <c r="D54" i="3"/>
  <c r="D44" i="2"/>
  <c r="E44" i="2" s="1"/>
  <c r="D48" i="2"/>
  <c r="E48" i="2" s="1"/>
  <c r="D52" i="2"/>
  <c r="E52" i="2" s="1"/>
  <c r="D56" i="2"/>
  <c r="E56" i="2" s="1"/>
  <c r="D45" i="2"/>
  <c r="E45" i="2" s="1"/>
  <c r="D49" i="2"/>
  <c r="E49" i="2" s="1"/>
  <c r="D53" i="2"/>
  <c r="E53" i="2" s="1"/>
  <c r="D57" i="2"/>
  <c r="E57" i="2" s="1"/>
  <c r="D30" i="5"/>
  <c r="E30" i="5" s="1"/>
  <c r="D59" i="2"/>
  <c r="D61" i="2"/>
  <c r="E61" i="2" s="1"/>
  <c r="D47" i="3"/>
  <c r="D55" i="3"/>
  <c r="D60" i="3"/>
  <c r="E60" i="3" s="1"/>
  <c r="D44" i="4"/>
  <c r="E44" i="4" s="1"/>
  <c r="D29" i="5"/>
  <c r="E29" i="5" s="1"/>
  <c r="D32" i="5"/>
  <c r="D34" i="5"/>
  <c r="E34" i="5" s="1"/>
  <c r="D41" i="5"/>
  <c r="E41" i="5" s="1"/>
  <c r="D44" i="5"/>
  <c r="D46" i="5"/>
  <c r="E46" i="5" s="1"/>
  <c r="D33" i="5"/>
  <c r="E33" i="5" s="1"/>
  <c r="D40" i="5"/>
  <c r="D54" i="4" l="1"/>
  <c r="D46" i="4"/>
  <c r="D59" i="1"/>
  <c r="E54" i="4"/>
  <c r="E59" i="1"/>
  <c r="D54" i="2"/>
  <c r="D63" i="1"/>
  <c r="D55" i="1"/>
  <c r="E44" i="5"/>
  <c r="E47" i="5" s="1"/>
  <c r="D47" i="5"/>
  <c r="E47" i="3"/>
  <c r="E50" i="3" s="1"/>
  <c r="D50" i="3"/>
  <c r="E59" i="2"/>
  <c r="E62" i="2" s="1"/>
  <c r="D62" i="2"/>
  <c r="E40" i="5"/>
  <c r="E43" i="5" s="1"/>
  <c r="D43" i="5"/>
  <c r="E32" i="5"/>
  <c r="E35" i="5" s="1"/>
  <c r="D35" i="5"/>
  <c r="E55" i="3"/>
  <c r="E58" i="3" s="1"/>
  <c r="D58" i="3"/>
  <c r="D62" i="3"/>
  <c r="D31" i="5"/>
  <c r="D58" i="2"/>
  <c r="D50" i="2"/>
  <c r="E62" i="3"/>
  <c r="E31" i="5"/>
  <c r="E46" i="4"/>
  <c r="E58" i="2"/>
  <c r="E54" i="2"/>
  <c r="E50" i="2"/>
  <c r="E46" i="2"/>
</calcChain>
</file>

<file path=xl/sharedStrings.xml><?xml version="1.0" encoding="utf-8"?>
<sst xmlns="http://schemas.openxmlformats.org/spreadsheetml/2006/main" count="1710" uniqueCount="1412">
  <si>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</si>
  <si>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</si>
  <si>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</si>
  <si>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</si>
  <si>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</si>
  <si>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</si>
  <si>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</si>
  <si>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</si>
  <si>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</si>
  <si>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</si>
  <si>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</si>
  <si>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</si>
  <si>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</si>
  <si>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</si>
  <si>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</si>
  <si>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</si>
  <si>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</si>
  <si>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</si>
  <si>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</si>
  <si>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</si>
  <si>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</si>
  <si>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</si>
  <si>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</si>
  <si>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</si>
  <si>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</si>
  <si>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</si>
  <si>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</si>
  <si>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</si>
  <si>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</si>
  <si>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</si>
  <si>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</si>
  <si>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</si>
  <si>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</si>
  <si>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</si>
  <si>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</si>
  <si>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</si>
  <si>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</si>
  <si>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</si>
  <si>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</si>
  <si>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</si>
  <si>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</si>
  <si>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</si>
  <si>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</si>
  <si>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</si>
  <si>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</si>
  <si>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</si>
  <si>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</si>
  <si>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</si>
  <si>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</si>
  <si>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</si>
  <si>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</si>
  <si>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</si>
  <si>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</si>
  <si>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</si>
  <si>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</si>
  <si>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</si>
  <si>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</si>
  <si>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</si>
  <si>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</si>
  <si>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</si>
  <si>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</si>
  <si>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</si>
  <si>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</si>
  <si>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</si>
  <si>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</si>
  <si>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</si>
  <si>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</si>
  <si>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</si>
  <si>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</si>
  <si>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</si>
  <si>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</si>
  <si>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</si>
  <si>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</si>
  <si>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</si>
  <si>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</si>
  <si>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</si>
  <si>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</si>
  <si>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</si>
  <si>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</si>
  <si>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</si>
  <si>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</si>
  <si>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</si>
  <si>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</si>
  <si>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</si>
  <si>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</si>
  <si>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</si>
  <si>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</si>
  <si>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</si>
  <si>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</si>
  <si>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</si>
  <si>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</si>
  <si>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</si>
  <si>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</si>
  <si>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</si>
  <si>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</si>
  <si>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</si>
  <si>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</si>
  <si>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</si>
  <si>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</si>
  <si>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</si>
  <si>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</si>
  <si>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</si>
  <si>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</si>
  <si>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</si>
  <si>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</si>
  <si>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</si>
  <si>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</si>
  <si>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</si>
  <si>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</si>
  <si>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</si>
  <si>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</si>
  <si>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</si>
  <si>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</si>
  <si>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</si>
  <si>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</si>
  <si>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</si>
  <si>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</si>
  <si>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</si>
  <si>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</si>
  <si>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</si>
  <si>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</si>
  <si>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</si>
  <si>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</si>
  <si>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</si>
  <si>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</si>
  <si>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</si>
  <si>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</si>
  <si>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</si>
  <si>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</si>
  <si>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</si>
  <si>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</si>
  <si>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</si>
  <si>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</si>
  <si>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</si>
  <si>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</si>
  <si>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</si>
  <si>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</si>
  <si>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</si>
  <si>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</si>
  <si>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</si>
  <si>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</si>
  <si>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</si>
  <si>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</si>
  <si>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</si>
  <si>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</si>
  <si>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</si>
  <si>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</si>
  <si>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</si>
  <si>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</si>
  <si>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</si>
  <si>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</si>
  <si>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</si>
  <si>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</si>
  <si>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</si>
  <si>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</si>
  <si>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</si>
  <si>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</si>
  <si>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</si>
  <si>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</si>
  <si>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</si>
  <si>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</si>
  <si>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</si>
  <si>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</si>
  <si>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</si>
  <si>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</si>
  <si>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</si>
  <si>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</si>
  <si>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</si>
  <si>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</si>
  <si>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</si>
  <si>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</si>
  <si>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</si>
  <si>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</si>
  <si>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</si>
  <si>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</si>
  <si>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</si>
  <si>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</si>
  <si>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</si>
  <si>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</si>
  <si>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</si>
  <si>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</si>
  <si>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</si>
  <si>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</si>
  <si>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</si>
  <si>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</si>
  <si>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</si>
  <si>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</si>
  <si>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</si>
  <si>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</si>
  <si>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</si>
  <si>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</si>
  <si>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</si>
  <si>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</si>
  <si>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</si>
  <si>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</si>
  <si>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</si>
  <si>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</si>
  <si>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</si>
  <si>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</si>
  <si>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</si>
  <si>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</si>
  <si>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ПРИМЕЧАНИЕ.</t>
  </si>
  <si>
    <t>Высокий</t>
  </si>
  <si>
    <t>1-Ф</t>
  </si>
  <si>
    <t>Средний</t>
  </si>
  <si>
    <t>Низкий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</si>
  <si>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</si>
  <si>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</si>
  <si>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</si>
  <si>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</si>
  <si>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</si>
  <si>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</si>
  <si>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</si>
  <si>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</si>
  <si>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</si>
  <si>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</si>
  <si>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</si>
  <si>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</si>
  <si>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</si>
  <si>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</si>
  <si>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</si>
  <si>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</si>
  <si>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</si>
  <si>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</si>
  <si>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</si>
  <si>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</si>
  <si>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</si>
  <si>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</si>
  <si>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</si>
  <si>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</si>
  <si>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</si>
  <si>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</si>
  <si>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</si>
  <si>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</si>
  <si>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</si>
  <si>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</si>
  <si>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</si>
  <si>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</si>
  <si>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</si>
  <si>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</si>
  <si>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</si>
  <si>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</si>
  <si>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</si>
  <si>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</si>
  <si>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</si>
  <si>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</si>
  <si>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</si>
  <si>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</si>
  <si>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</si>
  <si>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</si>
  <si>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</si>
  <si>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</si>
  <si>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</si>
  <si>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</si>
  <si>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</si>
  <si>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</si>
  <si>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</si>
  <si>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</si>
  <si>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</si>
  <si>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</si>
  <si>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</si>
  <si>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</si>
  <si>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</si>
  <si>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</si>
  <si>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</si>
  <si>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</si>
  <si>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</si>
  <si>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</si>
  <si>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</si>
  <si>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</si>
  <si>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</si>
  <si>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</si>
  <si>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</si>
  <si>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</si>
  <si>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</si>
  <si>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</si>
  <si>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</si>
  <si>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</si>
  <si>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</si>
  <si>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</si>
  <si>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</si>
  <si>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</si>
  <si>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</si>
  <si>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</si>
  <si>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</si>
  <si>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</si>
  <si>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</si>
  <si>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</si>
  <si>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</si>
  <si>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</si>
  <si>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</si>
  <si>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</si>
  <si>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</si>
  <si>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</si>
  <si>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</si>
  <si>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</si>
  <si>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</si>
  <si>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</si>
  <si>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</si>
  <si>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</si>
  <si>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</si>
  <si>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</si>
  <si>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</si>
  <si>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</si>
  <si>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</si>
  <si>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</si>
  <si>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</si>
  <si>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</si>
  <si>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</si>
  <si>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</si>
  <si>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</si>
  <si>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</si>
  <si>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</si>
  <si>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</si>
  <si>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</si>
  <si>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</si>
  <si>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</si>
  <si>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</si>
  <si>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</si>
  <si>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</si>
  <si>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</si>
  <si>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</si>
  <si>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</si>
  <si>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</si>
  <si>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</si>
  <si>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</si>
  <si>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</si>
  <si>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</si>
  <si>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</si>
  <si>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</si>
  <si>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</si>
  <si>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</si>
  <si>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</si>
  <si>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</si>
  <si>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</si>
  <si>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</si>
  <si>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</si>
  <si>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</si>
  <si>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</si>
  <si>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</si>
  <si>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</si>
  <si>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</si>
  <si>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</si>
  <si>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</si>
  <si>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</si>
  <si>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</si>
  <si>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</si>
  <si>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</si>
  <si>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</si>
  <si>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</si>
  <si>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</si>
  <si>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</si>
  <si>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</si>
  <si>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</si>
  <si>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</si>
  <si>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</si>
  <si>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</si>
  <si>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</si>
  <si>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</si>
  <si>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</si>
  <si>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</si>
  <si>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</si>
  <si>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</si>
  <si>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</si>
  <si>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</si>
  <si>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</si>
  <si>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</si>
  <si>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</si>
  <si>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</si>
  <si>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</si>
  <si>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</si>
  <si>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</si>
  <si>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</si>
  <si>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</si>
  <si>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</si>
  <si>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</si>
  <si>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</si>
  <si>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</si>
  <si>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</si>
  <si>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</si>
  <si>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</si>
  <si>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</si>
  <si>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</si>
  <si>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</si>
  <si>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</si>
  <si>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</si>
  <si>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</si>
  <si>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</si>
  <si>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</si>
  <si>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</si>
  <si>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</si>
  <si>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</si>
  <si>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</si>
  <si>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</si>
  <si>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</si>
  <si>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</si>
  <si>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</si>
  <si>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</si>
  <si>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</si>
  <si>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</si>
  <si>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</si>
  <si>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</si>
  <si>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</si>
  <si>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</si>
  <si>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</si>
  <si>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</si>
  <si>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</si>
  <si>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</si>
  <si>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</si>
  <si>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</si>
  <si>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</si>
  <si>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</si>
  <si>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</si>
  <si>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</si>
  <si>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</si>
  <si>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</si>
  <si>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</si>
  <si>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</si>
  <si>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</si>
  <si>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</si>
  <si>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</si>
  <si>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</si>
  <si>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</si>
  <si>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</si>
  <si>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</si>
  <si>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</si>
  <si>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</si>
  <si>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</si>
  <si>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</si>
  <si>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</si>
  <si>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</si>
  <si>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</si>
  <si>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</si>
  <si>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</si>
  <si>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</si>
  <si>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</si>
  <si>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</si>
  <si>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</si>
  <si>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</si>
  <si>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</si>
  <si>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</si>
  <si>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</si>
  <si>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</si>
  <si>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</si>
  <si>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</si>
  <si>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3-П.8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</si>
  <si>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</si>
  <si>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</si>
  <si>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</si>
  <si>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</si>
  <si>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</si>
  <si>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</si>
  <si>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</si>
  <si>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</si>
  <si>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</si>
  <si>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</si>
  <si>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</si>
  <si>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</si>
  <si>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</si>
  <si>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</si>
  <si>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</si>
  <si>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</si>
  <si>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</si>
  <si>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</si>
  <si>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</si>
  <si>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</si>
  <si>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</si>
  <si>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</si>
  <si>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</si>
  <si>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</si>
  <si>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</si>
  <si>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</si>
  <si>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</si>
  <si>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</si>
  <si>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</si>
  <si>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</si>
  <si>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</si>
  <si>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</si>
  <si>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</si>
  <si>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</si>
  <si>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</si>
  <si>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</si>
  <si>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</si>
  <si>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</si>
  <si>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</si>
  <si>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</si>
  <si>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</si>
  <si>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</si>
  <si>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</si>
  <si>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</si>
  <si>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</si>
  <si>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</si>
  <si>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</si>
  <si>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</si>
  <si>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</si>
  <si>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</si>
  <si>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</si>
  <si>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</si>
  <si>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</si>
  <si>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</si>
  <si>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</si>
  <si>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</si>
  <si>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</si>
  <si>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</si>
  <si>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</si>
  <si>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</si>
  <si>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</si>
  <si>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</si>
  <si>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</si>
  <si>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</si>
  <si>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</si>
  <si>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</si>
  <si>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</si>
  <si>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</si>
  <si>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</si>
  <si>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</si>
  <si>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</si>
  <si>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</si>
  <si>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</si>
  <si>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</si>
  <si>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</si>
  <si>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</si>
  <si>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</si>
  <si>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</si>
  <si>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</si>
  <si>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</si>
  <si>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</si>
  <si>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</si>
  <si>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</si>
  <si>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</si>
  <si>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</si>
  <si>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</si>
  <si>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</si>
  <si>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</si>
  <si>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</si>
  <si>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</si>
  <si>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</si>
  <si>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</si>
  <si>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</si>
  <si>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</si>
  <si>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</si>
  <si>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</si>
  <si>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</si>
  <si>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</si>
  <si>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</si>
  <si>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</si>
  <si>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</si>
  <si>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</si>
  <si>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</si>
  <si>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</si>
  <si>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</si>
  <si>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</si>
  <si>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</si>
  <si>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</si>
  <si>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</si>
  <si>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</si>
  <si>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</si>
  <si>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</si>
  <si>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</si>
  <si>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</si>
  <si>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</si>
  <si>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</si>
  <si>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</si>
  <si>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</si>
  <si>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</si>
  <si>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</si>
  <si>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</si>
  <si>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</si>
  <si>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</si>
  <si>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</si>
  <si>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</si>
  <si>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</si>
  <si>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</si>
  <si>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</si>
  <si>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</si>
  <si>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</si>
  <si>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</si>
  <si>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</si>
  <si>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</si>
  <si>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</si>
  <si>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</si>
  <si>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</si>
  <si>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</si>
  <si>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</si>
  <si>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</si>
  <si>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</si>
  <si>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</si>
  <si>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</si>
  <si>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</si>
  <si>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</si>
  <si>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</si>
  <si>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</si>
  <si>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</si>
  <si>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</si>
  <si>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</si>
  <si>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</si>
  <si>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</si>
  <si>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</si>
  <si>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</si>
  <si>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</si>
  <si>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</si>
  <si>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</si>
  <si>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</si>
  <si>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</si>
  <si>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</si>
  <si>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</si>
  <si>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</si>
  <si>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</si>
  <si>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</si>
  <si>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</si>
  <si>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</si>
  <si>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</si>
  <si>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</si>
  <si>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</si>
  <si>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</si>
  <si>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</si>
  <si>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</si>
  <si>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</si>
  <si>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</si>
  <si>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</si>
  <si>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</si>
  <si>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</si>
  <si>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</si>
  <si>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</si>
  <si>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</si>
  <si>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</si>
  <si>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</si>
  <si>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</si>
  <si>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</si>
  <si>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</si>
  <si>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</si>
  <si>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</si>
  <si>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</si>
  <si>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</si>
  <si>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</si>
  <si>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</si>
  <si>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</si>
  <si>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</si>
  <si>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</si>
  <si>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</si>
  <si>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</si>
  <si>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</si>
  <si>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</si>
  <si>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</si>
  <si>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</si>
  <si>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</si>
  <si>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</si>
  <si>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</si>
  <si>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</si>
  <si>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r>
      <rPr>
        <i/>
        <sz val="9"/>
        <rFont val="Times New Roman"/>
      </rPr>
      <t>конструирует</t>
    </r>
    <r>
      <rPr>
        <sz val="9"/>
        <rFont val="Times New Roman"/>
      </rPr>
      <t xml:space="preserve"> </t>
    </r>
    <r>
      <rPr>
        <i/>
        <sz val="9"/>
        <rFont val="Times New Roman"/>
      </rPr>
      <t>по образцу и собственному замыслу</t>
    </r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</si>
  <si>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</si>
  <si>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</si>
  <si>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</si>
  <si>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</si>
  <si>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</si>
  <si>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</si>
  <si>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</si>
  <si>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</si>
  <si>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</si>
  <si>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</si>
  <si>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</si>
  <si>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</si>
  <si>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</si>
  <si>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</si>
  <si>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</si>
  <si>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</si>
  <si>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</si>
  <si>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</si>
  <si>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</si>
  <si>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</si>
  <si>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r>
      <rPr>
        <i/>
        <sz val="9"/>
        <rFont val="Times New Roman"/>
      </rPr>
      <t>знает и называет</t>
    </r>
    <r>
      <rPr>
        <sz val="9"/>
        <rFont val="Times New Roman"/>
      </rPr>
      <t xml:space="preserve"> </t>
    </r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</si>
  <si>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</si>
  <si>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</si>
  <si>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</si>
  <si>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</si>
  <si>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</si>
  <si>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</si>
  <si>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</si>
  <si>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</si>
  <si>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</si>
  <si>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</si>
  <si>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</si>
  <si>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</si>
  <si>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</si>
  <si>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</si>
  <si>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</si>
  <si>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</si>
  <si>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</si>
  <si>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</si>
  <si>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</si>
  <si>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</si>
  <si>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</si>
  <si>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</si>
  <si>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</si>
  <si>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</si>
  <si>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</si>
  <si>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</si>
  <si>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</si>
  <si>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</si>
  <si>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</si>
  <si>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</si>
  <si>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</si>
  <si>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</si>
  <si>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</si>
  <si>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</si>
  <si>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</si>
  <si>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</si>
  <si>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</si>
  <si>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</si>
  <si>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</si>
  <si>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</si>
  <si>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</si>
  <si>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</si>
  <si>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</si>
  <si>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</si>
  <si>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</si>
  <si>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</si>
  <si>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</si>
  <si>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</si>
  <si>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</si>
  <si>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</si>
  <si>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</si>
  <si>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</si>
  <si>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</si>
  <si>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</si>
  <si>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</si>
  <si>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</si>
  <si>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</si>
  <si>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</si>
  <si>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</si>
  <si>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</si>
  <si>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</si>
  <si>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</si>
  <si>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</si>
  <si>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</si>
  <si>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</si>
  <si>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</si>
  <si>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</si>
  <si>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</si>
  <si>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</si>
  <si>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</si>
  <si>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</si>
  <si>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</si>
  <si>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</si>
  <si>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</si>
  <si>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</si>
  <si>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</si>
  <si>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</si>
  <si>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</si>
  <si>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</si>
  <si>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</si>
  <si>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</si>
  <si>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</si>
  <si>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</si>
  <si>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</si>
  <si>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</si>
  <si>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</si>
  <si>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</si>
  <si>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</si>
  <si>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</si>
  <si>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</si>
  <si>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</si>
  <si>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</si>
  <si>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</si>
  <si>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</si>
  <si>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</si>
  <si>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</si>
  <si>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</si>
  <si>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</si>
  <si>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</si>
  <si>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</si>
  <si>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</si>
  <si>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</si>
  <si>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</si>
  <si>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</si>
  <si>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</si>
  <si>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</si>
  <si>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</si>
  <si>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</si>
  <si>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</si>
  <si>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</si>
  <si>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</si>
  <si>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</si>
  <si>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</si>
  <si>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</si>
  <si>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</si>
  <si>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</si>
  <si>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</si>
  <si>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</si>
  <si>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</si>
  <si>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</si>
  <si>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</si>
  <si>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</si>
  <si>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</si>
  <si>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</si>
  <si>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</si>
  <si>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</si>
  <si>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</si>
  <si>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</si>
  <si>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</si>
  <si>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</si>
  <si>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</si>
  <si>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</si>
  <si>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</si>
  <si>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</si>
  <si>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</si>
  <si>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</si>
  <si>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</si>
  <si>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</si>
  <si>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</si>
  <si>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</si>
  <si>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</si>
  <si>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</si>
  <si>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</si>
  <si>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</si>
  <si>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</si>
  <si>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</si>
  <si>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</si>
  <si>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</si>
  <si>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</si>
  <si>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</si>
  <si>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</si>
  <si>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</si>
  <si>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</si>
  <si>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</si>
  <si>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</si>
  <si>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</si>
  <si>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</si>
  <si>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</si>
  <si>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</si>
  <si>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</si>
  <si>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</si>
  <si>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</si>
  <si>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</si>
  <si>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</si>
  <si>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</si>
  <si>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</si>
  <si>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</si>
  <si>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</si>
  <si>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</si>
  <si>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</si>
  <si>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</si>
  <si>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</si>
  <si>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</si>
  <si>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</si>
  <si>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</si>
  <si>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</si>
  <si>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</si>
  <si>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</si>
  <si>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</si>
  <si>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</si>
  <si>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</si>
  <si>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</si>
  <si>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</si>
  <si>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</si>
  <si>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</si>
  <si>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</si>
  <si>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</si>
  <si>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</si>
  <si>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</si>
  <si>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</si>
  <si>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</si>
  <si>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</si>
  <si>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</si>
  <si>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</si>
  <si>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</si>
  <si>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</si>
  <si>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</si>
  <si>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</si>
  <si>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</si>
  <si>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</si>
  <si>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</si>
  <si>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</si>
  <si>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</si>
  <si>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</si>
  <si>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</si>
  <si>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</si>
  <si>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</si>
  <si>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</si>
  <si>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</si>
  <si>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</si>
  <si>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</si>
  <si>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</si>
  <si>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</si>
  <si>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</si>
  <si>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</si>
  <si>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</si>
  <si>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</si>
  <si>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</si>
  <si>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</si>
  <si>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</si>
  <si>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</si>
  <si>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</si>
  <si>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</si>
  <si>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</si>
  <si>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</si>
  <si>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</si>
  <si>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</si>
  <si>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</si>
  <si>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</si>
  <si>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</si>
  <si>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</si>
  <si>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</si>
  <si>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</si>
  <si>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</si>
  <si>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</si>
  <si>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</si>
  <si>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</si>
  <si>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</si>
  <si>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</si>
  <si>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</si>
  <si>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</si>
  <si>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</si>
  <si>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</si>
  <si>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</si>
  <si>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</si>
  <si>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</si>
  <si>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</si>
  <si>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</si>
  <si>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</si>
  <si>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</si>
  <si>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</si>
  <si>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</si>
  <si>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</si>
  <si>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</si>
  <si>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</si>
  <si>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</si>
  <si>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</si>
  <si>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</si>
  <si>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</si>
  <si>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</si>
  <si>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</si>
  <si>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</si>
  <si>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</si>
  <si>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</si>
  <si>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</si>
  <si>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</si>
  <si>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</si>
  <si>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</si>
  <si>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</si>
  <si>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</si>
  <si>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</si>
  <si>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</si>
  <si>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</si>
  <si>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</si>
  <si>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</si>
  <si>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</si>
  <si>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</si>
  <si>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</si>
  <si>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</si>
  <si>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</si>
  <si>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</si>
  <si>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</si>
  <si>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</si>
  <si>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</si>
  <si>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</si>
  <si>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</si>
  <si>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</si>
  <si>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</si>
  <si>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</si>
  <si>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</si>
  <si>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</si>
  <si>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</si>
  <si>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</si>
  <si>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</si>
  <si>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</si>
  <si>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</si>
  <si>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</si>
  <si>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</si>
  <si>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</si>
  <si>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</si>
  <si>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</si>
  <si>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</si>
  <si>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</si>
  <si>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</si>
  <si>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</si>
  <si>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</si>
  <si>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</si>
  <si>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</si>
  <si>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</si>
  <si>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</si>
  <si>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</si>
  <si>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</si>
  <si>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</si>
  <si>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</si>
  <si>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</si>
  <si>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</si>
  <si>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</si>
  <si>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</si>
  <si>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</si>
  <si>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</si>
  <si>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</si>
  <si>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</si>
  <si>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</si>
  <si>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</si>
  <si>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</si>
  <si>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</si>
  <si>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</si>
  <si>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</si>
  <si>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</si>
  <si>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</si>
  <si>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</si>
  <si>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</si>
  <si>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</si>
  <si>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</si>
  <si>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__2023-2024____                                   Сроки проведения:__сентябрь</t>
  </si>
  <si>
    <t>КГУ«Общеобразовательная школа села Тургай  отдела образования по Ерейментаускому району  управления образования Акмолинской области»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</si>
  <si>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</si>
  <si>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</si>
  <si>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</si>
  <si>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</si>
  <si>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</si>
  <si>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</si>
  <si>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</si>
  <si>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</si>
  <si>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</si>
  <si>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</si>
  <si>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</si>
  <si>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</si>
  <si>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</si>
  <si>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</si>
  <si>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</si>
  <si>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</si>
  <si>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</si>
  <si>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</si>
  <si>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</si>
  <si>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</si>
  <si>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</si>
  <si>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</si>
  <si>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</si>
  <si>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</si>
  <si>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</si>
  <si>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</si>
  <si>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</si>
  <si>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</si>
  <si>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</si>
  <si>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</si>
  <si>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</si>
  <si>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</si>
  <si>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</si>
  <si>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</si>
  <si>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</si>
  <si>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</si>
  <si>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</si>
  <si>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</si>
  <si>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</si>
  <si>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</si>
  <si>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</si>
  <si>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</si>
  <si>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</si>
  <si>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</si>
  <si>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</si>
  <si>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</si>
  <si>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</si>
  <si>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</si>
  <si>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</si>
  <si>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</si>
  <si>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</si>
  <si>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</si>
  <si>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</si>
  <si>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</si>
  <si>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</si>
  <si>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</si>
  <si>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</si>
  <si>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</si>
  <si>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</si>
  <si>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</si>
  <si>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</si>
  <si>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</si>
  <si>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</si>
  <si>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</si>
  <si>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</si>
  <si>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</si>
  <si>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</si>
  <si>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</si>
  <si>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</si>
  <si>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</si>
  <si>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</si>
  <si>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</si>
  <si>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</si>
  <si>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</si>
  <si>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</si>
  <si>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</si>
  <si>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</si>
  <si>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</si>
  <si>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</si>
  <si>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</si>
  <si>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</si>
  <si>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</si>
  <si>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</si>
  <si>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</si>
  <si>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</si>
  <si>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</si>
  <si>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</si>
  <si>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</si>
  <si>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</si>
  <si>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</si>
  <si>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</si>
  <si>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</si>
  <si>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</si>
  <si>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</si>
  <si>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</si>
  <si>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</si>
  <si>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</si>
  <si>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</si>
  <si>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</si>
  <si>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</si>
  <si>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</si>
  <si>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</si>
  <si>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</si>
  <si>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</si>
  <si>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</si>
  <si>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</si>
  <si>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</si>
  <si>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</si>
  <si>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</si>
  <si>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</si>
  <si>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</si>
  <si>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</si>
  <si>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</si>
  <si>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</si>
  <si>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</si>
  <si>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</si>
  <si>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</si>
  <si>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</si>
  <si>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</si>
  <si>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</si>
  <si>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</si>
  <si>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</si>
  <si>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</si>
  <si>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</si>
  <si>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</si>
  <si>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</si>
  <si>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</si>
  <si>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</si>
  <si>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</si>
  <si>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</si>
  <si>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</si>
  <si>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</si>
  <si>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</si>
  <si>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</si>
  <si>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</si>
  <si>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</si>
  <si>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</si>
  <si>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</si>
  <si>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</si>
  <si>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</si>
  <si>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</si>
  <si>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</si>
  <si>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</si>
  <si>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</si>
  <si>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</si>
  <si>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</si>
  <si>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</si>
  <si>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</si>
  <si>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</si>
  <si>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</si>
  <si>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</si>
  <si>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</si>
  <si>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</si>
  <si>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</si>
  <si>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</si>
  <si>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</si>
  <si>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</si>
  <si>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</si>
  <si>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</si>
  <si>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</si>
  <si>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</si>
  <si>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</si>
  <si>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</si>
  <si>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</si>
  <si>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</si>
  <si>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</si>
  <si>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</si>
  <si>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</si>
  <si>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</si>
  <si>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</si>
  <si>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</si>
  <si>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</si>
  <si>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</si>
  <si>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</si>
  <si>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</si>
  <si>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</si>
  <si>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</si>
  <si>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</si>
  <si>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</si>
  <si>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</si>
  <si>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</si>
  <si>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</si>
  <si>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</si>
  <si>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</si>
  <si>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</si>
  <si>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</si>
  <si>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</si>
  <si>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</si>
  <si>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</si>
  <si>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</si>
  <si>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</si>
  <si>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</si>
  <si>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</si>
  <si>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</si>
  <si>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</si>
  <si>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</si>
  <si>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</si>
  <si>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</si>
  <si>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</si>
  <si>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</si>
  <si>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</si>
  <si>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</si>
  <si>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</si>
  <si>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</si>
  <si>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</si>
  <si>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</si>
  <si>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</si>
  <si>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</si>
  <si>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</si>
  <si>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</si>
  <si>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</si>
  <si>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</rPr>
      <t>выполняет свою роль</t>
    </r>
    <r>
      <rPr>
        <sz val="9"/>
        <color rgb="FF000000"/>
        <rFont val="Times New Roman"/>
      </rPr>
      <t xml:space="preserve"> </t>
    </r>
    <r>
      <rPr>
        <i/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</si>
  <si>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</si>
  <si>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</si>
  <si>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</si>
  <si>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</si>
  <si>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</si>
  <si>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</si>
  <si>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</si>
  <si>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</si>
  <si>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</si>
  <si>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</si>
  <si>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</si>
  <si>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</si>
  <si>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</si>
  <si>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</si>
  <si>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</si>
  <si>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</si>
  <si>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</si>
  <si>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</si>
  <si>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</si>
  <si>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</si>
  <si>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</si>
  <si>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</si>
  <si>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</si>
  <si>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</si>
  <si>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</si>
  <si>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</si>
  <si>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</si>
  <si>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i/>
        <sz val="9"/>
        <color rgb="FF000000"/>
        <rFont val="Times New Roman"/>
      </rPr>
      <t>рассказывает</t>
    </r>
    <r>
      <rPr>
        <sz val="9"/>
        <color rgb="FF000000"/>
        <rFont val="Times New Roman"/>
      </rPr>
      <t xml:space="preserve"> </t>
    </r>
    <r>
      <rPr>
        <i/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</si>
  <si>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</si>
  <si>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</si>
  <si>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</si>
  <si>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</si>
  <si>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</si>
  <si>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</si>
  <si>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</si>
  <si>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</si>
  <si>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</si>
  <si>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</si>
  <si>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</si>
  <si>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</si>
  <si>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</si>
  <si>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</si>
  <si>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</si>
  <si>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</si>
  <si>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</si>
  <si>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</si>
  <si>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</si>
  <si>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</si>
  <si>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</si>
  <si>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</si>
  <si>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</si>
  <si>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</si>
  <si>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</si>
  <si>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</si>
  <si>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</si>
  <si>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</si>
  <si>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</si>
  <si>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</si>
  <si>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</si>
  <si>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</si>
  <si>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</si>
  <si>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</si>
  <si>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</si>
  <si>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</si>
  <si>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</si>
  <si>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</si>
  <si>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</si>
  <si>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</si>
  <si>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i/>
        <sz val="9"/>
        <color rgb="FF000000"/>
        <rFont val="Times New Roman"/>
      </rPr>
      <t xml:space="preserve">получает новые цвета </t>
    </r>
    <r>
      <rPr>
        <sz val="9"/>
        <color rgb="FF000000"/>
        <rFont val="Times New Roman"/>
      </rPr>
      <t xml:space="preserve"> </t>
    </r>
    <r>
      <rPr>
        <i/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</si>
  <si>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</si>
  <si>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</si>
  <si>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</si>
  <si>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</si>
  <si>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</si>
  <si>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</si>
  <si>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</si>
  <si>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</si>
  <si>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</si>
  <si>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</si>
  <si>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</si>
  <si>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</si>
  <si>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</si>
  <si>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</si>
  <si>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</si>
  <si>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</si>
  <si>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</rPr>
      <t>лепит</t>
    </r>
    <r>
      <rPr>
        <sz val="9"/>
        <color rgb="FF000000"/>
        <rFont val="Times New Roman"/>
      </rPr>
      <t xml:space="preserve"> </t>
    </r>
    <r>
      <rPr>
        <i/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</si>
  <si>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</si>
  <si>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</si>
  <si>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</si>
  <si>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</si>
  <si>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</si>
  <si>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</si>
  <si>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</si>
  <si>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</si>
  <si>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</si>
  <si>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</si>
  <si>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</si>
  <si>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</si>
  <si>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</si>
  <si>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</si>
  <si>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</si>
  <si>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</si>
  <si>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</si>
  <si>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</si>
  <si>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</si>
  <si>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</si>
  <si>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</si>
  <si>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</si>
  <si>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</si>
  <si>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стремится понять важность+RC:RC[11]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</si>
  <si>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</si>
  <si>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</si>
  <si>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</si>
  <si>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</si>
  <si>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</si>
  <si>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</si>
  <si>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</si>
  <si>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</si>
  <si>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</si>
  <si>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</si>
  <si>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</si>
  <si>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</si>
  <si>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</si>
  <si>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</si>
  <si>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</si>
  <si>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</si>
  <si>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</si>
  <si>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</si>
  <si>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</si>
  <si>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i/>
        <sz val="9"/>
        <color rgb="FF000000"/>
        <rFont val="Times New Roman"/>
      </rPr>
      <t>совместно конструирует,</t>
    </r>
    <r>
      <rPr>
        <sz val="9"/>
        <color rgb="FF000000"/>
        <rFont val="Times New Roman"/>
      </rPr>
      <t xml:space="preserve"> </t>
    </r>
    <r>
      <rPr>
        <i/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</si>
  <si>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</si>
  <si>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</si>
  <si>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</si>
  <si>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</si>
  <si>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</si>
  <si>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</si>
  <si>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</si>
  <si>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</si>
  <si>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</si>
  <si>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</si>
  <si>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</si>
  <si>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</si>
  <si>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</si>
  <si>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</si>
  <si>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</si>
  <si>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</si>
  <si>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</si>
  <si>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</si>
  <si>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</si>
  <si>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</si>
  <si>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</si>
  <si>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</si>
  <si>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</si>
  <si>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</si>
  <si>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</si>
  <si>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</si>
  <si>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</si>
  <si>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</si>
  <si>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</si>
  <si>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</si>
  <si>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</si>
  <si>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</si>
  <si>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</si>
  <si>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</si>
  <si>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</si>
  <si>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</si>
  <si>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</si>
  <si>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</si>
  <si>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</si>
  <si>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</si>
  <si>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</si>
  <si>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</si>
  <si>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</si>
  <si>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</si>
  <si>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</si>
  <si>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</si>
  <si>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</si>
  <si>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Елюбек Ясмин</t>
  </si>
  <si>
    <t>Осербек Айша</t>
  </si>
  <si>
    <t>Манабаева Жансулу</t>
  </si>
  <si>
    <t>Қанат Әділхан</t>
  </si>
  <si>
    <t>Хожабек Перизат</t>
  </si>
  <si>
    <t>Айтжан Еркеш</t>
  </si>
  <si>
    <t>Айсабаев Ярулла</t>
  </si>
  <si>
    <t>Аубакирова Адина</t>
  </si>
  <si>
    <t>Ефременко Валерия</t>
  </si>
  <si>
    <t>Мухаметжанова Мадина</t>
  </si>
  <si>
    <t>Всего, N10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</si>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</sst>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rgb="FF000000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i/>
      <sz val="9"/>
      <name val="Times New Roman"/>
    </font>
    <font>
      <i/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left" vertical="center"/>
    </xf>
    <xf numFmtId="9" fontId="6" fillId="0" borderId="0" xfId="0" applyNumberFormat="1" applyFont="1"/>
    <xf numFmtId="164" fontId="6" fillId="0" borderId="0" xfId="0" applyNumberFormat="1" applyFont="1"/>
    <xf numFmtId="1" fontId="15" fillId="2" borderId="16" xfId="0" applyNumberFormat="1" applyFont="1" applyFill="1" applyBorder="1"/>
    <xf numFmtId="0" fontId="15" fillId="2" borderId="16" xfId="0" applyFont="1" applyFill="1" applyBorder="1"/>
    <xf numFmtId="1" fontId="6" fillId="0" borderId="0" xfId="0" applyNumberFormat="1" applyFont="1"/>
    <xf numFmtId="164" fontId="15" fillId="2" borderId="16" xfId="0" applyNumberFormat="1" applyFont="1" applyFill="1" applyBorder="1"/>
    <xf numFmtId="0" fontId="3" fillId="0" borderId="0" xfId="0" applyFont="1" applyAlignment="1">
      <alignment wrapText="1"/>
    </xf>
    <xf numFmtId="0" fontId="6" fillId="0" borderId="13" xfId="0" applyFont="1" applyBorder="1"/>
    <xf numFmtId="0" fontId="6" fillId="0" borderId="4" xfId="0" applyFont="1" applyBorder="1"/>
    <xf numFmtId="0" fontId="11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8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7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2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6" fillId="0" borderId="2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9" fillId="0" borderId="21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9" xfId="0" applyFont="1" applyBorder="1"/>
    <xf numFmtId="0" fontId="8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00"/>
  <sheetViews>
    <sheetView workbookViewId="0"/>
  </sheetViews>
  <sheetFormatPr defaultColWidth="14.42578125" defaultRowHeight="15" customHeight="1" x14ac:dyDescent="0.25"/>
  <cols>
    <col min="1" max="1" width="10.140625" customWidth="1"/>
    <col min="2" max="2" width="21.28515625" customWidth="1"/>
    <col min="3" max="120" width="10.140625" customWidth="1"/>
  </cols>
  <sheetData>
    <row r="1" spans="1:119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49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119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63" t="s">
        <v>3</v>
      </c>
      <c r="B4" s="63" t="s">
        <v>4</v>
      </c>
      <c r="C4" s="55" t="s">
        <v>5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 t="s">
        <v>6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3"/>
      <c r="BH4" s="54" t="s">
        <v>7</v>
      </c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3"/>
      <c r="BW4" s="54" t="s">
        <v>8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3"/>
      <c r="DA4" s="71" t="s">
        <v>9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3"/>
    </row>
    <row r="5" spans="1:119" ht="15" customHeight="1" x14ac:dyDescent="0.25">
      <c r="A5" s="64"/>
      <c r="B5" s="64"/>
      <c r="C5" s="59" t="s">
        <v>10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7" t="s">
        <v>11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3"/>
      <c r="AS5" s="70" t="s">
        <v>12</v>
      </c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3"/>
      <c r="BH5" s="70" t="s">
        <v>13</v>
      </c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3"/>
      <c r="BW5" s="73" t="s">
        <v>14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2" t="s">
        <v>15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76" t="s">
        <v>16</v>
      </c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77"/>
    </row>
    <row r="6" spans="1:119" ht="15" customHeight="1" x14ac:dyDescent="0.25">
      <c r="A6" s="64"/>
      <c r="B6" s="64"/>
      <c r="C6" s="54" t="s">
        <v>17</v>
      </c>
      <c r="D6" s="52"/>
      <c r="E6" s="52"/>
      <c r="F6" s="52"/>
      <c r="G6" s="52"/>
      <c r="H6" s="52"/>
      <c r="I6" s="52"/>
      <c r="J6" s="52"/>
      <c r="K6" s="52"/>
      <c r="L6" s="54" t="s">
        <v>18</v>
      </c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  <c r="X6" s="51" t="s">
        <v>17</v>
      </c>
      <c r="Y6" s="52"/>
      <c r="Z6" s="52"/>
      <c r="AA6" s="52"/>
      <c r="AB6" s="52"/>
      <c r="AC6" s="52"/>
      <c r="AD6" s="52"/>
      <c r="AE6" s="52"/>
      <c r="AF6" s="53"/>
      <c r="AG6" s="54" t="s">
        <v>18</v>
      </c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3"/>
      <c r="AS6" s="51" t="s">
        <v>17</v>
      </c>
      <c r="AT6" s="52"/>
      <c r="AU6" s="52"/>
      <c r="AV6" s="52"/>
      <c r="AW6" s="52"/>
      <c r="AX6" s="53"/>
      <c r="AY6" s="54" t="s">
        <v>18</v>
      </c>
      <c r="AZ6" s="52"/>
      <c r="BA6" s="52"/>
      <c r="BB6" s="52"/>
      <c r="BC6" s="52"/>
      <c r="BD6" s="52"/>
      <c r="BE6" s="52"/>
      <c r="BF6" s="52"/>
      <c r="BG6" s="53"/>
      <c r="BH6" s="51" t="s">
        <v>17</v>
      </c>
      <c r="BI6" s="52"/>
      <c r="BJ6" s="52"/>
      <c r="BK6" s="52"/>
      <c r="BL6" s="52"/>
      <c r="BM6" s="53"/>
      <c r="BN6" s="54" t="s">
        <v>18</v>
      </c>
      <c r="BO6" s="52"/>
      <c r="BP6" s="52"/>
      <c r="BQ6" s="52"/>
      <c r="BR6" s="52"/>
      <c r="BS6" s="52"/>
      <c r="BT6" s="52"/>
      <c r="BU6" s="52"/>
      <c r="BV6" s="53"/>
      <c r="BW6" s="51" t="s">
        <v>17</v>
      </c>
      <c r="BX6" s="52"/>
      <c r="BY6" s="52"/>
      <c r="BZ6" s="52"/>
      <c r="CA6" s="52"/>
      <c r="CB6" s="53"/>
      <c r="CC6" s="54" t="s">
        <v>18</v>
      </c>
      <c r="CD6" s="52"/>
      <c r="CE6" s="52"/>
      <c r="CF6" s="52"/>
      <c r="CG6" s="52"/>
      <c r="CH6" s="53"/>
      <c r="CI6" s="51" t="s">
        <v>17</v>
      </c>
      <c r="CJ6" s="52"/>
      <c r="CK6" s="52"/>
      <c r="CL6" s="52"/>
      <c r="CM6" s="52"/>
      <c r="CN6" s="52"/>
      <c r="CO6" s="52"/>
      <c r="CP6" s="52"/>
      <c r="CQ6" s="52"/>
      <c r="CR6" s="75" t="s">
        <v>18</v>
      </c>
      <c r="CS6" s="52"/>
      <c r="CT6" s="52"/>
      <c r="CU6" s="52"/>
      <c r="CV6" s="52"/>
      <c r="CW6" s="52"/>
      <c r="CX6" s="52"/>
      <c r="CY6" s="52"/>
      <c r="CZ6" s="53"/>
      <c r="DA6" s="51" t="s">
        <v>17</v>
      </c>
      <c r="DB6" s="52"/>
      <c r="DC6" s="52"/>
      <c r="DD6" s="52"/>
      <c r="DE6" s="52"/>
      <c r="DF6" s="53"/>
      <c r="DG6" s="78" t="s">
        <v>18</v>
      </c>
      <c r="DH6" s="74"/>
      <c r="DI6" s="74"/>
      <c r="DJ6" s="74"/>
      <c r="DK6" s="74"/>
      <c r="DL6" s="74"/>
      <c r="DM6" s="74"/>
      <c r="DN6" s="74"/>
      <c r="DO6" s="79"/>
    </row>
    <row r="7" spans="1:119" ht="9.75" hidden="1" customHeight="1" x14ac:dyDescent="0.25">
      <c r="A7" s="64"/>
      <c r="B7" s="6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8"/>
      <c r="BJ7" s="8"/>
      <c r="BK7" s="8"/>
      <c r="BL7" s="8"/>
      <c r="BM7" s="8"/>
      <c r="BN7" s="8"/>
      <c r="BO7" s="8"/>
      <c r="BP7" s="8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119" ht="15" hidden="1" customHeight="1" x14ac:dyDescent="0.25">
      <c r="A8" s="64"/>
      <c r="B8" s="6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119" ht="15" hidden="1" customHeight="1" x14ac:dyDescent="0.25">
      <c r="A9" s="64"/>
      <c r="B9" s="6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119" ht="15" hidden="1" customHeight="1" x14ac:dyDescent="0.25">
      <c r="A10" s="64"/>
      <c r="B10" s="6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119" ht="15" hidden="1" customHeight="1" x14ac:dyDescent="0.25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</row>
    <row r="12" spans="1:119" ht="15" customHeight="1" x14ac:dyDescent="0.25">
      <c r="A12" s="64"/>
      <c r="B12" s="64"/>
      <c r="C12" s="66" t="s">
        <v>19</v>
      </c>
      <c r="D12" s="60"/>
      <c r="E12" s="61"/>
      <c r="F12" s="59" t="s">
        <v>20</v>
      </c>
      <c r="G12" s="60"/>
      <c r="H12" s="61"/>
      <c r="I12" s="59" t="s">
        <v>21</v>
      </c>
      <c r="J12" s="60"/>
      <c r="K12" s="61"/>
      <c r="L12" s="59" t="s">
        <v>22</v>
      </c>
      <c r="M12" s="60"/>
      <c r="N12" s="61"/>
      <c r="O12" s="59" t="s">
        <v>23</v>
      </c>
      <c r="P12" s="60"/>
      <c r="Q12" s="61"/>
      <c r="R12" s="59" t="s">
        <v>24</v>
      </c>
      <c r="S12" s="60"/>
      <c r="T12" s="61"/>
      <c r="U12" s="59" t="s">
        <v>25</v>
      </c>
      <c r="V12" s="60"/>
      <c r="W12" s="61"/>
      <c r="X12" s="59" t="s">
        <v>26</v>
      </c>
      <c r="Y12" s="60"/>
      <c r="Z12" s="61"/>
      <c r="AA12" s="59" t="s">
        <v>27</v>
      </c>
      <c r="AB12" s="60"/>
      <c r="AC12" s="61"/>
      <c r="AD12" s="59" t="s">
        <v>28</v>
      </c>
      <c r="AE12" s="60"/>
      <c r="AF12" s="61"/>
      <c r="AG12" s="59" t="s">
        <v>29</v>
      </c>
      <c r="AH12" s="60"/>
      <c r="AI12" s="61"/>
      <c r="AJ12" s="59" t="s">
        <v>30</v>
      </c>
      <c r="AK12" s="60"/>
      <c r="AL12" s="61"/>
      <c r="AM12" s="59" t="s">
        <v>31</v>
      </c>
      <c r="AN12" s="60"/>
      <c r="AO12" s="61"/>
      <c r="AP12" s="69" t="s">
        <v>32</v>
      </c>
      <c r="AQ12" s="60"/>
      <c r="AR12" s="61"/>
      <c r="AS12" s="59" t="s">
        <v>33</v>
      </c>
      <c r="AT12" s="60"/>
      <c r="AU12" s="61"/>
      <c r="AV12" s="59" t="s">
        <v>34</v>
      </c>
      <c r="AW12" s="60"/>
      <c r="AX12" s="61"/>
      <c r="AY12" s="69" t="s">
        <v>35</v>
      </c>
      <c r="AZ12" s="60"/>
      <c r="BA12" s="61"/>
      <c r="BB12" s="59" t="s">
        <v>36</v>
      </c>
      <c r="BC12" s="60"/>
      <c r="BD12" s="61"/>
      <c r="BE12" s="59" t="s">
        <v>37</v>
      </c>
      <c r="BF12" s="60"/>
      <c r="BG12" s="61"/>
      <c r="BH12" s="69" t="s">
        <v>38</v>
      </c>
      <c r="BI12" s="60"/>
      <c r="BJ12" s="61"/>
      <c r="BK12" s="69" t="s">
        <v>39</v>
      </c>
      <c r="BL12" s="60"/>
      <c r="BM12" s="61"/>
      <c r="BN12" s="69" t="s">
        <v>40</v>
      </c>
      <c r="BO12" s="60"/>
      <c r="BP12" s="61"/>
      <c r="BQ12" s="69" t="s">
        <v>41</v>
      </c>
      <c r="BR12" s="60"/>
      <c r="BS12" s="61"/>
      <c r="BT12" s="69" t="s">
        <v>42</v>
      </c>
      <c r="BU12" s="60"/>
      <c r="BV12" s="61"/>
      <c r="BW12" s="69" t="s">
        <v>43</v>
      </c>
      <c r="BX12" s="60"/>
      <c r="BY12" s="61"/>
      <c r="BZ12" s="69" t="s">
        <v>44</v>
      </c>
      <c r="CA12" s="60"/>
      <c r="CB12" s="61"/>
      <c r="CC12" s="69" t="s">
        <v>45</v>
      </c>
      <c r="CD12" s="60"/>
      <c r="CE12" s="61"/>
      <c r="CF12" s="69" t="s">
        <v>46</v>
      </c>
      <c r="CG12" s="60"/>
      <c r="CH12" s="61"/>
      <c r="CI12" s="69" t="s">
        <v>47</v>
      </c>
      <c r="CJ12" s="60"/>
      <c r="CK12" s="61"/>
      <c r="CL12" s="69" t="s">
        <v>48</v>
      </c>
      <c r="CM12" s="60"/>
      <c r="CN12" s="61"/>
      <c r="CO12" s="69" t="s">
        <v>49</v>
      </c>
      <c r="CP12" s="60"/>
      <c r="CQ12" s="61"/>
      <c r="CR12" s="69" t="s">
        <v>50</v>
      </c>
      <c r="CS12" s="60"/>
      <c r="CT12" s="61"/>
      <c r="CU12" s="69" t="s">
        <v>51</v>
      </c>
      <c r="CV12" s="60"/>
      <c r="CW12" s="61"/>
      <c r="CX12" s="69" t="s">
        <v>52</v>
      </c>
      <c r="CY12" s="60"/>
      <c r="CZ12" s="61"/>
      <c r="DA12" s="69" t="s">
        <v>53</v>
      </c>
      <c r="DB12" s="60"/>
      <c r="DC12" s="61"/>
      <c r="DD12" s="69" t="s">
        <v>54</v>
      </c>
      <c r="DE12" s="60"/>
      <c r="DF12" s="61"/>
      <c r="DG12" s="69" t="s">
        <v>55</v>
      </c>
      <c r="DH12" s="60"/>
      <c r="DI12" s="61"/>
      <c r="DJ12" s="69" t="s">
        <v>56</v>
      </c>
      <c r="DK12" s="60"/>
      <c r="DL12" s="61"/>
      <c r="DM12" s="69" t="s">
        <v>57</v>
      </c>
      <c r="DN12" s="60"/>
      <c r="DO12" s="61"/>
    </row>
    <row r="13" spans="1:119" ht="56.25" customHeight="1" x14ac:dyDescent="0.25">
      <c r="A13" s="64"/>
      <c r="B13" s="64"/>
      <c r="C13" s="58" t="s">
        <v>58</v>
      </c>
      <c r="D13" s="52"/>
      <c r="E13" s="53"/>
      <c r="F13" s="58" t="s">
        <v>59</v>
      </c>
      <c r="G13" s="52"/>
      <c r="H13" s="53"/>
      <c r="I13" s="58" t="s">
        <v>60</v>
      </c>
      <c r="J13" s="52"/>
      <c r="K13" s="53"/>
      <c r="L13" s="68" t="s">
        <v>61</v>
      </c>
      <c r="M13" s="52"/>
      <c r="N13" s="53"/>
      <c r="O13" s="68" t="s">
        <v>62</v>
      </c>
      <c r="P13" s="52"/>
      <c r="Q13" s="53"/>
      <c r="R13" s="68" t="s">
        <v>63</v>
      </c>
      <c r="S13" s="52"/>
      <c r="T13" s="53"/>
      <c r="U13" s="68" t="s">
        <v>64</v>
      </c>
      <c r="V13" s="52"/>
      <c r="W13" s="53"/>
      <c r="X13" s="68" t="s">
        <v>65</v>
      </c>
      <c r="Y13" s="52"/>
      <c r="Z13" s="53"/>
      <c r="AA13" s="62" t="s">
        <v>66</v>
      </c>
      <c r="AB13" s="60"/>
      <c r="AC13" s="61"/>
      <c r="AD13" s="68" t="s">
        <v>67</v>
      </c>
      <c r="AE13" s="52"/>
      <c r="AF13" s="53"/>
      <c r="AG13" s="62" t="s">
        <v>68</v>
      </c>
      <c r="AH13" s="60"/>
      <c r="AI13" s="61"/>
      <c r="AJ13" s="68" t="s">
        <v>69</v>
      </c>
      <c r="AK13" s="52"/>
      <c r="AL13" s="53"/>
      <c r="AM13" s="68" t="s">
        <v>70</v>
      </c>
      <c r="AN13" s="52"/>
      <c r="AO13" s="53"/>
      <c r="AP13" s="68" t="s">
        <v>71</v>
      </c>
      <c r="AQ13" s="52"/>
      <c r="AR13" s="53"/>
      <c r="AS13" s="68" t="s">
        <v>72</v>
      </c>
      <c r="AT13" s="52"/>
      <c r="AU13" s="53"/>
      <c r="AV13" s="68" t="s">
        <v>73</v>
      </c>
      <c r="AW13" s="52"/>
      <c r="AX13" s="53"/>
      <c r="AY13" s="68" t="s">
        <v>74</v>
      </c>
      <c r="AZ13" s="52"/>
      <c r="BA13" s="53"/>
      <c r="BB13" s="68" t="s">
        <v>75</v>
      </c>
      <c r="BC13" s="52"/>
      <c r="BD13" s="53"/>
      <c r="BE13" s="68" t="s">
        <v>76</v>
      </c>
      <c r="BF13" s="52"/>
      <c r="BG13" s="53"/>
      <c r="BH13" s="68" t="s">
        <v>77</v>
      </c>
      <c r="BI13" s="52"/>
      <c r="BJ13" s="53"/>
      <c r="BK13" s="62" t="s">
        <v>78</v>
      </c>
      <c r="BL13" s="60"/>
      <c r="BM13" s="61"/>
      <c r="BN13" s="68" t="s">
        <v>79</v>
      </c>
      <c r="BO13" s="52"/>
      <c r="BP13" s="53"/>
      <c r="BQ13" s="58" t="s">
        <v>80</v>
      </c>
      <c r="BR13" s="52"/>
      <c r="BS13" s="53"/>
      <c r="BT13" s="68" t="s">
        <v>81</v>
      </c>
      <c r="BU13" s="52"/>
      <c r="BV13" s="53"/>
      <c r="BW13" s="68" t="s">
        <v>82</v>
      </c>
      <c r="BX13" s="52"/>
      <c r="BY13" s="53"/>
      <c r="BZ13" s="68" t="s">
        <v>83</v>
      </c>
      <c r="CA13" s="52"/>
      <c r="CB13" s="53"/>
      <c r="CC13" s="68" t="s">
        <v>84</v>
      </c>
      <c r="CD13" s="52"/>
      <c r="CE13" s="53"/>
      <c r="CF13" s="68" t="s">
        <v>85</v>
      </c>
      <c r="CG13" s="52"/>
      <c r="CH13" s="53"/>
      <c r="CI13" s="68" t="s">
        <v>86</v>
      </c>
      <c r="CJ13" s="52"/>
      <c r="CK13" s="53"/>
      <c r="CL13" s="68" t="s">
        <v>87</v>
      </c>
      <c r="CM13" s="52"/>
      <c r="CN13" s="53"/>
      <c r="CO13" s="68" t="s">
        <v>88</v>
      </c>
      <c r="CP13" s="52"/>
      <c r="CQ13" s="53"/>
      <c r="CR13" s="68" t="s">
        <v>89</v>
      </c>
      <c r="CS13" s="52"/>
      <c r="CT13" s="53"/>
      <c r="CU13" s="68" t="s">
        <v>90</v>
      </c>
      <c r="CV13" s="52"/>
      <c r="CW13" s="53"/>
      <c r="CX13" s="68" t="s">
        <v>91</v>
      </c>
      <c r="CY13" s="52"/>
      <c r="CZ13" s="53"/>
      <c r="DA13" s="68" t="s">
        <v>92</v>
      </c>
      <c r="DB13" s="52"/>
      <c r="DC13" s="53"/>
      <c r="DD13" s="68" t="s">
        <v>93</v>
      </c>
      <c r="DE13" s="52"/>
      <c r="DF13" s="53"/>
      <c r="DG13" s="68" t="s">
        <v>94</v>
      </c>
      <c r="DH13" s="52"/>
      <c r="DI13" s="53"/>
      <c r="DJ13" s="68" t="s">
        <v>95</v>
      </c>
      <c r="DK13" s="52"/>
      <c r="DL13" s="53"/>
      <c r="DM13" s="68" t="s">
        <v>96</v>
      </c>
      <c r="DN13" s="52"/>
      <c r="DO13" s="53"/>
    </row>
    <row r="14" spans="1:119" ht="154.5" customHeight="1" x14ac:dyDescent="0.25">
      <c r="A14" s="65"/>
      <c r="B14" s="65"/>
      <c r="C14" s="11" t="s">
        <v>97</v>
      </c>
      <c r="D14" s="11" t="s">
        <v>98</v>
      </c>
      <c r="E14" s="11" t="s">
        <v>99</v>
      </c>
      <c r="F14" s="11" t="s">
        <v>100</v>
      </c>
      <c r="G14" s="11" t="s">
        <v>101</v>
      </c>
      <c r="H14" s="11" t="s">
        <v>102</v>
      </c>
      <c r="I14" s="11" t="s">
        <v>103</v>
      </c>
      <c r="J14" s="11" t="s">
        <v>104</v>
      </c>
      <c r="K14" s="11" t="s">
        <v>105</v>
      </c>
      <c r="L14" s="12" t="s">
        <v>106</v>
      </c>
      <c r="M14" s="12" t="s">
        <v>107</v>
      </c>
      <c r="N14" s="12" t="s">
        <v>105</v>
      </c>
      <c r="O14" s="12" t="s">
        <v>108</v>
      </c>
      <c r="P14" s="12" t="s">
        <v>109</v>
      </c>
      <c r="Q14" s="12" t="s">
        <v>110</v>
      </c>
      <c r="R14" s="12" t="s">
        <v>111</v>
      </c>
      <c r="S14" s="12" t="s">
        <v>112</v>
      </c>
      <c r="T14" s="12" t="s">
        <v>110</v>
      </c>
      <c r="U14" s="12" t="s">
        <v>111</v>
      </c>
      <c r="V14" s="12" t="s">
        <v>113</v>
      </c>
      <c r="W14" s="12" t="s">
        <v>114</v>
      </c>
      <c r="X14" s="12" t="s">
        <v>115</v>
      </c>
      <c r="Y14" s="12" t="s">
        <v>116</v>
      </c>
      <c r="Z14" s="13" t="s">
        <v>117</v>
      </c>
      <c r="AA14" s="11" t="s">
        <v>118</v>
      </c>
      <c r="AB14" s="11" t="s">
        <v>119</v>
      </c>
      <c r="AC14" s="11" t="s">
        <v>120</v>
      </c>
      <c r="AD14" s="14" t="s">
        <v>121</v>
      </c>
      <c r="AE14" s="11" t="s">
        <v>122</v>
      </c>
      <c r="AF14" s="15" t="s">
        <v>123</v>
      </c>
      <c r="AG14" s="11" t="s">
        <v>124</v>
      </c>
      <c r="AH14" s="11" t="s">
        <v>125</v>
      </c>
      <c r="AI14" s="11" t="s">
        <v>126</v>
      </c>
      <c r="AJ14" s="14" t="s">
        <v>127</v>
      </c>
      <c r="AK14" s="12" t="s">
        <v>128</v>
      </c>
      <c r="AL14" s="12" t="s">
        <v>129</v>
      </c>
      <c r="AM14" s="12" t="s">
        <v>130</v>
      </c>
      <c r="AN14" s="12" t="s">
        <v>131</v>
      </c>
      <c r="AO14" s="12" t="s">
        <v>132</v>
      </c>
      <c r="AP14" s="12" t="s">
        <v>133</v>
      </c>
      <c r="AQ14" s="12" t="s">
        <v>134</v>
      </c>
      <c r="AR14" s="12" t="s">
        <v>135</v>
      </c>
      <c r="AS14" s="12" t="s">
        <v>136</v>
      </c>
      <c r="AT14" s="12" t="s">
        <v>137</v>
      </c>
      <c r="AU14" s="12" t="s">
        <v>138</v>
      </c>
      <c r="AV14" s="12" t="s">
        <v>139</v>
      </c>
      <c r="AW14" s="12" t="s">
        <v>140</v>
      </c>
      <c r="AX14" s="12" t="s">
        <v>141</v>
      </c>
      <c r="AY14" s="12" t="s">
        <v>142</v>
      </c>
      <c r="AZ14" s="12" t="s">
        <v>143</v>
      </c>
      <c r="BA14" s="12" t="s">
        <v>144</v>
      </c>
      <c r="BB14" s="12" t="s">
        <v>145</v>
      </c>
      <c r="BC14" s="12" t="s">
        <v>146</v>
      </c>
      <c r="BD14" s="12" t="s">
        <v>147</v>
      </c>
      <c r="BE14" s="12" t="s">
        <v>133</v>
      </c>
      <c r="BF14" s="12" t="s">
        <v>148</v>
      </c>
      <c r="BG14" s="12" t="s">
        <v>120</v>
      </c>
      <c r="BH14" s="12" t="s">
        <v>149</v>
      </c>
      <c r="BI14" s="12" t="s">
        <v>150</v>
      </c>
      <c r="BJ14" s="13" t="s">
        <v>151</v>
      </c>
      <c r="BK14" s="11" t="s">
        <v>152</v>
      </c>
      <c r="BL14" s="11" t="s">
        <v>153</v>
      </c>
      <c r="BM14" s="11" t="s">
        <v>154</v>
      </c>
      <c r="BN14" s="14" t="s">
        <v>155</v>
      </c>
      <c r="BO14" s="12" t="s">
        <v>156</v>
      </c>
      <c r="BP14" s="12" t="s">
        <v>157</v>
      </c>
      <c r="BQ14" s="12" t="s">
        <v>158</v>
      </c>
      <c r="BR14" s="12" t="s">
        <v>159</v>
      </c>
      <c r="BS14" s="12" t="s">
        <v>160</v>
      </c>
      <c r="BT14" s="12" t="s">
        <v>161</v>
      </c>
      <c r="BU14" s="12" t="s">
        <v>162</v>
      </c>
      <c r="BV14" s="12" t="s">
        <v>163</v>
      </c>
      <c r="BW14" s="12" t="s">
        <v>164</v>
      </c>
      <c r="BX14" s="12" t="s">
        <v>165</v>
      </c>
      <c r="BY14" s="12" t="s">
        <v>166</v>
      </c>
      <c r="BZ14" s="12" t="s">
        <v>167</v>
      </c>
      <c r="CA14" s="12" t="s">
        <v>168</v>
      </c>
      <c r="CB14" s="12" t="s">
        <v>169</v>
      </c>
      <c r="CC14" s="12" t="s">
        <v>170</v>
      </c>
      <c r="CD14" s="12" t="s">
        <v>171</v>
      </c>
      <c r="CE14" s="12" t="s">
        <v>172</v>
      </c>
      <c r="CF14" s="12" t="s">
        <v>173</v>
      </c>
      <c r="CG14" s="12" t="s">
        <v>174</v>
      </c>
      <c r="CH14" s="12" t="s">
        <v>175</v>
      </c>
      <c r="CI14" s="12" t="s">
        <v>176</v>
      </c>
      <c r="CJ14" s="12" t="s">
        <v>177</v>
      </c>
      <c r="CK14" s="12" t="s">
        <v>110</v>
      </c>
      <c r="CL14" s="12" t="s">
        <v>178</v>
      </c>
      <c r="CM14" s="12" t="s">
        <v>179</v>
      </c>
      <c r="CN14" s="12" t="s">
        <v>105</v>
      </c>
      <c r="CO14" s="12" t="s">
        <v>142</v>
      </c>
      <c r="CP14" s="12" t="s">
        <v>180</v>
      </c>
      <c r="CQ14" s="12" t="s">
        <v>144</v>
      </c>
      <c r="CR14" s="12" t="s">
        <v>181</v>
      </c>
      <c r="CS14" s="12" t="s">
        <v>182</v>
      </c>
      <c r="CT14" s="12" t="s">
        <v>183</v>
      </c>
      <c r="CU14" s="12" t="s">
        <v>133</v>
      </c>
      <c r="CV14" s="12" t="s">
        <v>184</v>
      </c>
      <c r="CW14" s="12" t="s">
        <v>120</v>
      </c>
      <c r="CX14" s="12" t="s">
        <v>185</v>
      </c>
      <c r="CY14" s="12" t="s">
        <v>186</v>
      </c>
      <c r="CZ14" s="12" t="s">
        <v>110</v>
      </c>
      <c r="DA14" s="12" t="s">
        <v>187</v>
      </c>
      <c r="DB14" s="12" t="s">
        <v>188</v>
      </c>
      <c r="DC14" s="12" t="s">
        <v>189</v>
      </c>
      <c r="DD14" s="12" t="s">
        <v>176</v>
      </c>
      <c r="DE14" s="12" t="s">
        <v>177</v>
      </c>
      <c r="DF14" s="12" t="s">
        <v>110</v>
      </c>
      <c r="DG14" s="12" t="s">
        <v>190</v>
      </c>
      <c r="DH14" s="12" t="s">
        <v>191</v>
      </c>
      <c r="DI14" s="12" t="s">
        <v>192</v>
      </c>
      <c r="DJ14" s="12" t="s">
        <v>193</v>
      </c>
      <c r="DK14" s="12" t="s">
        <v>194</v>
      </c>
      <c r="DL14" s="12" t="s">
        <v>195</v>
      </c>
      <c r="DM14" s="12" t="s">
        <v>196</v>
      </c>
      <c r="DN14" s="12" t="s">
        <v>197</v>
      </c>
      <c r="DO14" s="12" t="s">
        <v>198</v>
      </c>
    </row>
    <row r="15" spans="1:119" ht="15.75" x14ac:dyDescent="0.25">
      <c r="A15" s="16">
        <v>1</v>
      </c>
      <c r="B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8"/>
      <c r="Y15" s="18"/>
      <c r="Z15" s="18"/>
      <c r="AA15" s="18"/>
      <c r="AB15" s="18"/>
      <c r="AC15" s="8"/>
      <c r="AD15" s="8"/>
      <c r="AE15" s="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</row>
    <row r="16" spans="1:119" ht="15.75" x14ac:dyDescent="0.25">
      <c r="A16" s="16">
        <v>2</v>
      </c>
      <c r="B16" s="17"/>
      <c r="C16" s="9"/>
      <c r="D16" s="9"/>
      <c r="E16" s="9"/>
      <c r="F16" s="6"/>
      <c r="G16" s="6"/>
      <c r="H16" s="9"/>
      <c r="I16" s="6"/>
      <c r="J16" s="6"/>
      <c r="K16" s="9"/>
      <c r="L16" s="6"/>
      <c r="M16" s="6"/>
      <c r="N16" s="9"/>
      <c r="O16" s="6"/>
      <c r="P16" s="6"/>
      <c r="Q16" s="9"/>
      <c r="R16" s="6"/>
      <c r="S16" s="6"/>
      <c r="T16" s="9"/>
      <c r="U16" s="6"/>
      <c r="V16" s="6"/>
      <c r="W16" s="9"/>
      <c r="X16" s="17"/>
      <c r="Y16" s="17"/>
      <c r="Z16" s="17"/>
      <c r="AA16" s="17"/>
      <c r="AB16" s="17"/>
      <c r="AC16" s="7"/>
      <c r="AD16" s="7"/>
      <c r="AE16" s="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</row>
    <row r="17" spans="1:119" ht="15.75" x14ac:dyDescent="0.25">
      <c r="A17" s="16">
        <v>3</v>
      </c>
      <c r="B17" s="17"/>
      <c r="C17" s="9"/>
      <c r="D17" s="9"/>
      <c r="E17" s="9"/>
      <c r="F17" s="6"/>
      <c r="G17" s="6"/>
      <c r="H17" s="9"/>
      <c r="I17" s="6"/>
      <c r="J17" s="6"/>
      <c r="K17" s="9"/>
      <c r="L17" s="6"/>
      <c r="M17" s="6"/>
      <c r="N17" s="9"/>
      <c r="O17" s="6"/>
      <c r="P17" s="6"/>
      <c r="Q17" s="9"/>
      <c r="R17" s="6"/>
      <c r="S17" s="6"/>
      <c r="T17" s="9"/>
      <c r="U17" s="6"/>
      <c r="V17" s="6"/>
      <c r="W17" s="9"/>
      <c r="X17" s="17"/>
      <c r="Y17" s="17"/>
      <c r="Z17" s="17"/>
      <c r="AA17" s="17"/>
      <c r="AB17" s="17"/>
      <c r="AC17" s="7"/>
      <c r="AD17" s="7"/>
      <c r="AE17" s="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</row>
    <row r="18" spans="1:119" ht="15.75" x14ac:dyDescent="0.25">
      <c r="A18" s="16">
        <v>4</v>
      </c>
      <c r="B18" s="17"/>
      <c r="C18" s="9"/>
      <c r="D18" s="9"/>
      <c r="E18" s="9"/>
      <c r="F18" s="6"/>
      <c r="G18" s="6"/>
      <c r="H18" s="9"/>
      <c r="I18" s="6"/>
      <c r="J18" s="6"/>
      <c r="K18" s="9"/>
      <c r="L18" s="6"/>
      <c r="M18" s="6"/>
      <c r="N18" s="9"/>
      <c r="O18" s="6"/>
      <c r="P18" s="6"/>
      <c r="Q18" s="9"/>
      <c r="R18" s="6"/>
      <c r="S18" s="6"/>
      <c r="T18" s="9"/>
      <c r="U18" s="6"/>
      <c r="V18" s="6"/>
      <c r="W18" s="9"/>
      <c r="X18" s="17"/>
      <c r="Y18" s="17"/>
      <c r="Z18" s="17"/>
      <c r="AA18" s="17"/>
      <c r="AB18" s="17"/>
      <c r="AC18" s="7"/>
      <c r="AD18" s="7"/>
      <c r="AE18" s="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</row>
    <row r="19" spans="1:119" ht="15.75" x14ac:dyDescent="0.25">
      <c r="A19" s="16">
        <v>5</v>
      </c>
      <c r="B19" s="17"/>
      <c r="C19" s="9"/>
      <c r="D19" s="9"/>
      <c r="E19" s="9"/>
      <c r="F19" s="6"/>
      <c r="G19" s="6"/>
      <c r="H19" s="9"/>
      <c r="I19" s="6"/>
      <c r="J19" s="6"/>
      <c r="K19" s="9"/>
      <c r="L19" s="6"/>
      <c r="M19" s="6"/>
      <c r="N19" s="9"/>
      <c r="O19" s="6"/>
      <c r="P19" s="6"/>
      <c r="Q19" s="9"/>
      <c r="R19" s="6"/>
      <c r="S19" s="6"/>
      <c r="T19" s="9"/>
      <c r="U19" s="6"/>
      <c r="V19" s="6"/>
      <c r="W19" s="9"/>
      <c r="X19" s="17"/>
      <c r="Y19" s="17"/>
      <c r="Z19" s="17"/>
      <c r="AA19" s="17"/>
      <c r="AB19" s="17"/>
      <c r="AC19" s="7"/>
      <c r="AD19" s="7"/>
      <c r="AE19" s="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</row>
    <row r="20" spans="1:119" ht="15.75" x14ac:dyDescent="0.25">
      <c r="A20" s="16">
        <v>6</v>
      </c>
      <c r="B20" s="17"/>
      <c r="C20" s="9"/>
      <c r="D20" s="9"/>
      <c r="E20" s="9"/>
      <c r="F20" s="6"/>
      <c r="G20" s="6"/>
      <c r="H20" s="9"/>
      <c r="I20" s="6"/>
      <c r="J20" s="6"/>
      <c r="K20" s="9"/>
      <c r="L20" s="6"/>
      <c r="M20" s="6"/>
      <c r="N20" s="9"/>
      <c r="O20" s="6"/>
      <c r="P20" s="6"/>
      <c r="Q20" s="9"/>
      <c r="R20" s="6"/>
      <c r="S20" s="6"/>
      <c r="T20" s="9"/>
      <c r="U20" s="6"/>
      <c r="V20" s="6"/>
      <c r="W20" s="9"/>
      <c r="X20" s="17"/>
      <c r="Y20" s="17"/>
      <c r="Z20" s="17"/>
      <c r="AA20" s="17"/>
      <c r="AB20" s="17"/>
      <c r="AC20" s="7"/>
      <c r="AD20" s="7"/>
      <c r="AE20" s="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</row>
    <row r="21" spans="1:119" ht="15.75" customHeight="1" x14ac:dyDescent="0.25">
      <c r="A21" s="16">
        <v>7</v>
      </c>
      <c r="B21" s="17"/>
      <c r="C21" s="9"/>
      <c r="D21" s="9"/>
      <c r="E21" s="9"/>
      <c r="F21" s="6"/>
      <c r="G21" s="6"/>
      <c r="H21" s="9"/>
      <c r="I21" s="6"/>
      <c r="J21" s="6"/>
      <c r="K21" s="9"/>
      <c r="L21" s="6"/>
      <c r="M21" s="6"/>
      <c r="N21" s="9"/>
      <c r="O21" s="6"/>
      <c r="P21" s="6"/>
      <c r="Q21" s="9"/>
      <c r="R21" s="6"/>
      <c r="S21" s="6"/>
      <c r="T21" s="9"/>
      <c r="U21" s="6"/>
      <c r="V21" s="6"/>
      <c r="W21" s="9"/>
      <c r="X21" s="17"/>
      <c r="Y21" s="17"/>
      <c r="Z21" s="17"/>
      <c r="AA21" s="17"/>
      <c r="AB21" s="17"/>
      <c r="AC21" s="7"/>
      <c r="AD21" s="7"/>
      <c r="AE21" s="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</row>
    <row r="22" spans="1:119" ht="15.75" customHeight="1" x14ac:dyDescent="0.25">
      <c r="A22" s="19">
        <v>8</v>
      </c>
      <c r="B22" s="7"/>
      <c r="C22" s="19"/>
      <c r="D22" s="9"/>
      <c r="E22" s="9"/>
      <c r="F22" s="6"/>
      <c r="G22" s="6"/>
      <c r="H22" s="9"/>
      <c r="I22" s="6"/>
      <c r="J22" s="6"/>
      <c r="K22" s="9"/>
      <c r="L22" s="6"/>
      <c r="M22" s="6"/>
      <c r="N22" s="9"/>
      <c r="O22" s="6"/>
      <c r="P22" s="6"/>
      <c r="Q22" s="9"/>
      <c r="R22" s="6"/>
      <c r="S22" s="6"/>
      <c r="T22" s="9"/>
      <c r="U22" s="6"/>
      <c r="V22" s="6"/>
      <c r="W22" s="9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</row>
    <row r="23" spans="1:119" ht="15.75" customHeight="1" x14ac:dyDescent="0.25">
      <c r="A23" s="19">
        <v>9</v>
      </c>
      <c r="B23" s="7"/>
      <c r="C23" s="19"/>
      <c r="D23" s="9"/>
      <c r="E23" s="9"/>
      <c r="F23" s="6"/>
      <c r="G23" s="6"/>
      <c r="H23" s="9"/>
      <c r="I23" s="6"/>
      <c r="J23" s="6"/>
      <c r="K23" s="9"/>
      <c r="L23" s="6"/>
      <c r="M23" s="6"/>
      <c r="N23" s="9"/>
      <c r="O23" s="6"/>
      <c r="P23" s="6"/>
      <c r="Q23" s="9"/>
      <c r="R23" s="6"/>
      <c r="S23" s="6"/>
      <c r="T23" s="9"/>
      <c r="U23" s="6"/>
      <c r="V23" s="6"/>
      <c r="W23" s="9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</row>
    <row r="24" spans="1:119" ht="15.75" customHeight="1" x14ac:dyDescent="0.25">
      <c r="A24" s="19">
        <v>10</v>
      </c>
      <c r="B24" s="7"/>
      <c r="C24" s="19"/>
      <c r="D24" s="9"/>
      <c r="E24" s="9"/>
      <c r="F24" s="6"/>
      <c r="G24" s="6"/>
      <c r="H24" s="9"/>
      <c r="I24" s="6"/>
      <c r="J24" s="6"/>
      <c r="K24" s="9"/>
      <c r="L24" s="6"/>
      <c r="M24" s="6"/>
      <c r="N24" s="9"/>
      <c r="O24" s="6"/>
      <c r="P24" s="6"/>
      <c r="Q24" s="9"/>
      <c r="R24" s="6"/>
      <c r="S24" s="6"/>
      <c r="T24" s="9"/>
      <c r="U24" s="6"/>
      <c r="V24" s="6"/>
      <c r="W24" s="9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</row>
    <row r="25" spans="1:119" ht="15.75" customHeight="1" x14ac:dyDescent="0.25">
      <c r="A25" s="19">
        <v>11</v>
      </c>
      <c r="B25" s="7"/>
      <c r="C25" s="19"/>
      <c r="D25" s="9"/>
      <c r="E25" s="9"/>
      <c r="F25" s="6"/>
      <c r="G25" s="6"/>
      <c r="H25" s="9"/>
      <c r="I25" s="6"/>
      <c r="J25" s="6"/>
      <c r="K25" s="9"/>
      <c r="L25" s="6"/>
      <c r="M25" s="6"/>
      <c r="N25" s="9"/>
      <c r="O25" s="6"/>
      <c r="P25" s="6"/>
      <c r="Q25" s="9"/>
      <c r="R25" s="6"/>
      <c r="S25" s="6"/>
      <c r="T25" s="9"/>
      <c r="U25" s="6"/>
      <c r="V25" s="6"/>
      <c r="W25" s="9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</row>
    <row r="26" spans="1:119" ht="15.75" customHeight="1" x14ac:dyDescent="0.25">
      <c r="A26" s="19">
        <v>12</v>
      </c>
      <c r="B26" s="7"/>
      <c r="C26" s="19"/>
      <c r="D26" s="9"/>
      <c r="E26" s="9"/>
      <c r="F26" s="6"/>
      <c r="G26" s="6"/>
      <c r="H26" s="9"/>
      <c r="I26" s="6"/>
      <c r="J26" s="6"/>
      <c r="K26" s="9"/>
      <c r="L26" s="6"/>
      <c r="M26" s="6"/>
      <c r="N26" s="9"/>
      <c r="O26" s="6"/>
      <c r="P26" s="6"/>
      <c r="Q26" s="9"/>
      <c r="R26" s="6"/>
      <c r="S26" s="6"/>
      <c r="T26" s="9"/>
      <c r="U26" s="6"/>
      <c r="V26" s="6"/>
      <c r="W26" s="9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</row>
    <row r="27" spans="1:119" ht="15.75" customHeight="1" x14ac:dyDescent="0.25">
      <c r="A27" s="19">
        <v>13</v>
      </c>
      <c r="B27" s="7"/>
      <c r="C27" s="19"/>
      <c r="D27" s="9"/>
      <c r="E27" s="9"/>
      <c r="F27" s="6"/>
      <c r="G27" s="6"/>
      <c r="H27" s="9"/>
      <c r="I27" s="6"/>
      <c r="J27" s="6"/>
      <c r="K27" s="9"/>
      <c r="L27" s="6"/>
      <c r="M27" s="6"/>
      <c r="N27" s="9"/>
      <c r="O27" s="6"/>
      <c r="P27" s="6"/>
      <c r="Q27" s="9"/>
      <c r="R27" s="6"/>
      <c r="S27" s="6"/>
      <c r="T27" s="9"/>
      <c r="U27" s="6"/>
      <c r="V27" s="6"/>
      <c r="W27" s="9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</row>
    <row r="28" spans="1:119" ht="15.75" customHeight="1" x14ac:dyDescent="0.25">
      <c r="A28" s="19">
        <v>14</v>
      </c>
      <c r="B28" s="7"/>
      <c r="C28" s="19"/>
      <c r="D28" s="9"/>
      <c r="E28" s="9"/>
      <c r="F28" s="6"/>
      <c r="G28" s="6"/>
      <c r="H28" s="9"/>
      <c r="I28" s="6"/>
      <c r="J28" s="6"/>
      <c r="K28" s="9"/>
      <c r="L28" s="6"/>
      <c r="M28" s="6"/>
      <c r="N28" s="9"/>
      <c r="O28" s="6"/>
      <c r="P28" s="6"/>
      <c r="Q28" s="9"/>
      <c r="R28" s="6"/>
      <c r="S28" s="6"/>
      <c r="T28" s="9"/>
      <c r="U28" s="6"/>
      <c r="V28" s="6"/>
      <c r="W28" s="9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</row>
    <row r="29" spans="1:119" ht="15.75" customHeight="1" x14ac:dyDescent="0.25">
      <c r="A29" s="19">
        <v>15</v>
      </c>
      <c r="B29" s="7"/>
      <c r="C29" s="19"/>
      <c r="D29" s="9"/>
      <c r="E29" s="9"/>
      <c r="F29" s="6"/>
      <c r="G29" s="6"/>
      <c r="H29" s="9"/>
      <c r="I29" s="6"/>
      <c r="J29" s="6"/>
      <c r="K29" s="9"/>
      <c r="L29" s="6"/>
      <c r="M29" s="6"/>
      <c r="N29" s="9"/>
      <c r="O29" s="6"/>
      <c r="P29" s="6"/>
      <c r="Q29" s="9"/>
      <c r="R29" s="6"/>
      <c r="S29" s="6"/>
      <c r="T29" s="9"/>
      <c r="U29" s="6"/>
      <c r="V29" s="6"/>
      <c r="W29" s="9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</row>
    <row r="30" spans="1:119" ht="15.75" customHeight="1" x14ac:dyDescent="0.25">
      <c r="A30" s="19">
        <v>16</v>
      </c>
      <c r="B30" s="7"/>
      <c r="C30" s="19"/>
      <c r="D30" s="9"/>
      <c r="E30" s="9"/>
      <c r="F30" s="6"/>
      <c r="G30" s="6"/>
      <c r="H30" s="9"/>
      <c r="I30" s="6"/>
      <c r="J30" s="6"/>
      <c r="K30" s="9"/>
      <c r="L30" s="6"/>
      <c r="M30" s="6"/>
      <c r="N30" s="9"/>
      <c r="O30" s="6"/>
      <c r="P30" s="6"/>
      <c r="Q30" s="9"/>
      <c r="R30" s="6"/>
      <c r="S30" s="6"/>
      <c r="T30" s="9"/>
      <c r="U30" s="6"/>
      <c r="V30" s="6"/>
      <c r="W30" s="9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</row>
    <row r="31" spans="1:119" ht="15.75" customHeight="1" x14ac:dyDescent="0.25">
      <c r="A31" s="19">
        <v>17</v>
      </c>
      <c r="B31" s="7"/>
      <c r="C31" s="19"/>
      <c r="D31" s="9"/>
      <c r="E31" s="9"/>
      <c r="F31" s="6"/>
      <c r="G31" s="6"/>
      <c r="H31" s="9"/>
      <c r="I31" s="6"/>
      <c r="J31" s="6"/>
      <c r="K31" s="9"/>
      <c r="L31" s="6"/>
      <c r="M31" s="6"/>
      <c r="N31" s="9"/>
      <c r="O31" s="6"/>
      <c r="P31" s="6"/>
      <c r="Q31" s="9"/>
      <c r="R31" s="6"/>
      <c r="S31" s="6"/>
      <c r="T31" s="9"/>
      <c r="U31" s="6"/>
      <c r="V31" s="6"/>
      <c r="W31" s="9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</row>
    <row r="32" spans="1:119" ht="15.75" customHeight="1" x14ac:dyDescent="0.25">
      <c r="A32" s="19">
        <v>18</v>
      </c>
      <c r="B32" s="7"/>
      <c r="C32" s="19"/>
      <c r="D32" s="9"/>
      <c r="E32" s="9"/>
      <c r="F32" s="6"/>
      <c r="G32" s="6"/>
      <c r="H32" s="9"/>
      <c r="I32" s="6"/>
      <c r="J32" s="6"/>
      <c r="K32" s="9"/>
      <c r="L32" s="6"/>
      <c r="M32" s="6"/>
      <c r="N32" s="9"/>
      <c r="O32" s="6"/>
      <c r="P32" s="6"/>
      <c r="Q32" s="9"/>
      <c r="R32" s="6"/>
      <c r="S32" s="6"/>
      <c r="T32" s="9"/>
      <c r="U32" s="6"/>
      <c r="V32" s="6"/>
      <c r="W32" s="9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</row>
    <row r="33" spans="1:120" ht="15.75" customHeight="1" x14ac:dyDescent="0.25">
      <c r="A33" s="19">
        <v>19</v>
      </c>
      <c r="B33" s="7"/>
      <c r="C33" s="19"/>
      <c r="D33" s="9"/>
      <c r="E33" s="9"/>
      <c r="F33" s="6"/>
      <c r="G33" s="6"/>
      <c r="H33" s="9"/>
      <c r="I33" s="6"/>
      <c r="J33" s="6"/>
      <c r="K33" s="9"/>
      <c r="L33" s="6"/>
      <c r="M33" s="6"/>
      <c r="N33" s="9"/>
      <c r="O33" s="6"/>
      <c r="P33" s="6"/>
      <c r="Q33" s="9"/>
      <c r="R33" s="6"/>
      <c r="S33" s="6"/>
      <c r="T33" s="9"/>
      <c r="U33" s="6"/>
      <c r="V33" s="6"/>
      <c r="W33" s="9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</row>
    <row r="34" spans="1:120" ht="15.75" customHeight="1" x14ac:dyDescent="0.25">
      <c r="A34" s="19">
        <v>20</v>
      </c>
      <c r="B34" s="7"/>
      <c r="C34" s="19"/>
      <c r="D34" s="9"/>
      <c r="E34" s="9"/>
      <c r="F34" s="6"/>
      <c r="G34" s="6"/>
      <c r="H34" s="9"/>
      <c r="I34" s="6"/>
      <c r="J34" s="6"/>
      <c r="K34" s="9"/>
      <c r="L34" s="6"/>
      <c r="M34" s="6"/>
      <c r="N34" s="9"/>
      <c r="O34" s="6"/>
      <c r="P34" s="6"/>
      <c r="Q34" s="9"/>
      <c r="R34" s="6"/>
      <c r="S34" s="6"/>
      <c r="T34" s="9"/>
      <c r="U34" s="6"/>
      <c r="V34" s="6"/>
      <c r="W34" s="9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</row>
    <row r="35" spans="1:120" ht="15.75" customHeight="1" x14ac:dyDescent="0.25">
      <c r="A35" s="19">
        <v>21</v>
      </c>
      <c r="B35" s="7"/>
      <c r="C35" s="19"/>
      <c r="D35" s="9"/>
      <c r="E35" s="9"/>
      <c r="F35" s="6"/>
      <c r="G35" s="6"/>
      <c r="H35" s="9"/>
      <c r="I35" s="6"/>
      <c r="J35" s="6"/>
      <c r="K35" s="9"/>
      <c r="L35" s="6"/>
      <c r="M35" s="6"/>
      <c r="N35" s="9"/>
      <c r="O35" s="6"/>
      <c r="P35" s="6"/>
      <c r="Q35" s="9"/>
      <c r="R35" s="6"/>
      <c r="S35" s="6"/>
      <c r="T35" s="9"/>
      <c r="U35" s="6"/>
      <c r="V35" s="6"/>
      <c r="W35" s="9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</row>
    <row r="36" spans="1:120" ht="15.75" customHeight="1" x14ac:dyDescent="0.25">
      <c r="A36" s="19">
        <v>22</v>
      </c>
      <c r="B36" s="7"/>
      <c r="C36" s="19"/>
      <c r="D36" s="9"/>
      <c r="E36" s="9"/>
      <c r="F36" s="6"/>
      <c r="G36" s="6"/>
      <c r="H36" s="9"/>
      <c r="I36" s="6"/>
      <c r="J36" s="6"/>
      <c r="K36" s="9"/>
      <c r="L36" s="6"/>
      <c r="M36" s="6"/>
      <c r="N36" s="9"/>
      <c r="O36" s="6"/>
      <c r="P36" s="6"/>
      <c r="Q36" s="9"/>
      <c r="R36" s="6"/>
      <c r="S36" s="6"/>
      <c r="T36" s="9"/>
      <c r="U36" s="6"/>
      <c r="V36" s="6"/>
      <c r="W36" s="9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</row>
    <row r="37" spans="1:120" ht="15.75" customHeight="1" x14ac:dyDescent="0.25">
      <c r="A37" s="19">
        <v>23</v>
      </c>
      <c r="B37" s="7"/>
      <c r="C37" s="19"/>
      <c r="D37" s="9"/>
      <c r="E37" s="9"/>
      <c r="F37" s="6"/>
      <c r="G37" s="19"/>
      <c r="H37" s="9"/>
      <c r="I37" s="6"/>
      <c r="J37" s="6"/>
      <c r="K37" s="9"/>
      <c r="L37" s="6"/>
      <c r="M37" s="6"/>
      <c r="N37" s="9"/>
      <c r="O37" s="6"/>
      <c r="P37" s="6"/>
      <c r="Q37" s="9"/>
      <c r="R37" s="6"/>
      <c r="S37" s="6"/>
      <c r="T37" s="9"/>
      <c r="U37" s="6"/>
      <c r="V37" s="6"/>
      <c r="W37" s="9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</row>
    <row r="38" spans="1:120" ht="15.75" customHeight="1" x14ac:dyDescent="0.25">
      <c r="A38" s="19">
        <v>24</v>
      </c>
      <c r="B38" s="7"/>
      <c r="C38" s="19"/>
      <c r="D38" s="9"/>
      <c r="E38" s="19"/>
      <c r="F38" s="6"/>
      <c r="G38" s="19"/>
      <c r="H38" s="19"/>
      <c r="I38" s="6"/>
      <c r="J38" s="6"/>
      <c r="K38" s="19"/>
      <c r="L38" s="6"/>
      <c r="M38" s="6"/>
      <c r="N38" s="19"/>
      <c r="O38" s="6"/>
      <c r="P38" s="6"/>
      <c r="Q38" s="19"/>
      <c r="R38" s="6"/>
      <c r="S38" s="6"/>
      <c r="T38" s="19"/>
      <c r="U38" s="6"/>
      <c r="V38" s="6"/>
      <c r="W38" s="19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</row>
    <row r="39" spans="1:120" ht="15.75" customHeight="1" x14ac:dyDescent="0.25">
      <c r="A39" s="19">
        <v>25</v>
      </c>
      <c r="B39" s="7"/>
      <c r="C39" s="19"/>
      <c r="D39" s="9"/>
      <c r="E39" s="19"/>
      <c r="F39" s="19"/>
      <c r="G39" s="19"/>
      <c r="H39" s="19"/>
      <c r="I39" s="19"/>
      <c r="J39" s="6"/>
      <c r="K39" s="19"/>
      <c r="L39" s="19"/>
      <c r="M39" s="6"/>
      <c r="N39" s="19"/>
      <c r="O39" s="19"/>
      <c r="P39" s="6"/>
      <c r="Q39" s="19"/>
      <c r="R39" s="19"/>
      <c r="S39" s="6"/>
      <c r="T39" s="19"/>
      <c r="U39" s="19"/>
      <c r="V39" s="6"/>
      <c r="W39" s="19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</row>
    <row r="40" spans="1:120" ht="15.75" customHeight="1" x14ac:dyDescent="0.25">
      <c r="A40" s="56" t="s">
        <v>199</v>
      </c>
      <c r="B40" s="53"/>
      <c r="C40" s="19">
        <f t="shared" ref="C40:DO40" si="0">SUM(C15:C39)</f>
        <v>0</v>
      </c>
      <c r="D40" s="19">
        <f t="shared" si="0"/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0</v>
      </c>
      <c r="AM40" s="19">
        <f t="shared" si="0"/>
        <v>0</v>
      </c>
      <c r="AN40" s="19">
        <f t="shared" si="0"/>
        <v>0</v>
      </c>
      <c r="AO40" s="19">
        <f t="shared" si="0"/>
        <v>0</v>
      </c>
      <c r="AP40" s="19">
        <f t="shared" si="0"/>
        <v>0</v>
      </c>
      <c r="AQ40" s="19">
        <f t="shared" si="0"/>
        <v>0</v>
      </c>
      <c r="AR40" s="19">
        <f t="shared" si="0"/>
        <v>0</v>
      </c>
      <c r="AS40" s="19">
        <f t="shared" si="0"/>
        <v>0</v>
      </c>
      <c r="AT40" s="19">
        <f t="shared" si="0"/>
        <v>0</v>
      </c>
      <c r="AU40" s="19">
        <f t="shared" si="0"/>
        <v>0</v>
      </c>
      <c r="AV40" s="19">
        <f t="shared" si="0"/>
        <v>0</v>
      </c>
      <c r="AW40" s="19">
        <f t="shared" si="0"/>
        <v>0</v>
      </c>
      <c r="AX40" s="19">
        <f t="shared" si="0"/>
        <v>0</v>
      </c>
      <c r="AY40" s="19">
        <f t="shared" si="0"/>
        <v>0</v>
      </c>
      <c r="AZ40" s="19">
        <f t="shared" si="0"/>
        <v>0</v>
      </c>
      <c r="BA40" s="19">
        <f t="shared" si="0"/>
        <v>0</v>
      </c>
      <c r="BB40" s="19">
        <f t="shared" si="0"/>
        <v>0</v>
      </c>
      <c r="BC40" s="19">
        <f t="shared" si="0"/>
        <v>0</v>
      </c>
      <c r="BD40" s="19">
        <f t="shared" si="0"/>
        <v>0</v>
      </c>
      <c r="BE40" s="19">
        <f t="shared" si="0"/>
        <v>0</v>
      </c>
      <c r="BF40" s="19">
        <f t="shared" si="0"/>
        <v>0</v>
      </c>
      <c r="BG40" s="19">
        <f t="shared" si="0"/>
        <v>0</v>
      </c>
      <c r="BH40" s="19">
        <f t="shared" si="0"/>
        <v>0</v>
      </c>
      <c r="BI40" s="19">
        <f t="shared" si="0"/>
        <v>0</v>
      </c>
      <c r="BJ40" s="19">
        <f t="shared" si="0"/>
        <v>0</v>
      </c>
      <c r="BK40" s="19">
        <f t="shared" si="0"/>
        <v>0</v>
      </c>
      <c r="BL40" s="19">
        <f t="shared" si="0"/>
        <v>0</v>
      </c>
      <c r="BM40" s="19">
        <f t="shared" si="0"/>
        <v>0</v>
      </c>
      <c r="BN40" s="19">
        <f t="shared" si="0"/>
        <v>0</v>
      </c>
      <c r="BO40" s="19">
        <f t="shared" si="0"/>
        <v>0</v>
      </c>
      <c r="BP40" s="19">
        <f t="shared" si="0"/>
        <v>0</v>
      </c>
      <c r="BQ40" s="19">
        <f t="shared" si="0"/>
        <v>0</v>
      </c>
      <c r="BR40" s="19">
        <f t="shared" si="0"/>
        <v>0</v>
      </c>
      <c r="BS40" s="19">
        <f t="shared" si="0"/>
        <v>0</v>
      </c>
      <c r="BT40" s="19">
        <f t="shared" si="0"/>
        <v>0</v>
      </c>
      <c r="BU40" s="19">
        <f t="shared" si="0"/>
        <v>0</v>
      </c>
      <c r="BV40" s="19">
        <f t="shared" si="0"/>
        <v>0</v>
      </c>
      <c r="BW40" s="19">
        <f t="shared" si="0"/>
        <v>0</v>
      </c>
      <c r="BX40" s="19">
        <f t="shared" si="0"/>
        <v>0</v>
      </c>
      <c r="BY40" s="19">
        <f t="shared" si="0"/>
        <v>0</v>
      </c>
      <c r="BZ40" s="19">
        <f t="shared" si="0"/>
        <v>0</v>
      </c>
      <c r="CA40" s="19">
        <f t="shared" si="0"/>
        <v>0</v>
      </c>
      <c r="CB40" s="19">
        <f t="shared" si="0"/>
        <v>0</v>
      </c>
      <c r="CC40" s="19">
        <f t="shared" si="0"/>
        <v>0</v>
      </c>
      <c r="CD40" s="19">
        <f t="shared" si="0"/>
        <v>0</v>
      </c>
      <c r="CE40" s="19">
        <f t="shared" si="0"/>
        <v>0</v>
      </c>
      <c r="CF40" s="19">
        <f t="shared" si="0"/>
        <v>0</v>
      </c>
      <c r="CG40" s="19">
        <f t="shared" si="0"/>
        <v>0</v>
      </c>
      <c r="CH40" s="19">
        <f t="shared" si="0"/>
        <v>0</v>
      </c>
      <c r="CI40" s="19">
        <f t="shared" si="0"/>
        <v>0</v>
      </c>
      <c r="CJ40" s="19">
        <f t="shared" si="0"/>
        <v>0</v>
      </c>
      <c r="CK40" s="19">
        <f t="shared" si="0"/>
        <v>0</v>
      </c>
      <c r="CL40" s="19">
        <f t="shared" si="0"/>
        <v>0</v>
      </c>
      <c r="CM40" s="19">
        <f t="shared" si="0"/>
        <v>0</v>
      </c>
      <c r="CN40" s="19">
        <f t="shared" si="0"/>
        <v>0</v>
      </c>
      <c r="CO40" s="19">
        <f t="shared" si="0"/>
        <v>0</v>
      </c>
      <c r="CP40" s="19">
        <f t="shared" si="0"/>
        <v>0</v>
      </c>
      <c r="CQ40" s="19">
        <f t="shared" si="0"/>
        <v>0</v>
      </c>
      <c r="CR40" s="19">
        <f t="shared" si="0"/>
        <v>0</v>
      </c>
      <c r="CS40" s="19">
        <f t="shared" si="0"/>
        <v>0</v>
      </c>
      <c r="CT40" s="19">
        <f t="shared" si="0"/>
        <v>0</v>
      </c>
      <c r="CU40" s="19">
        <f t="shared" si="0"/>
        <v>0</v>
      </c>
      <c r="CV40" s="19">
        <f t="shared" si="0"/>
        <v>0</v>
      </c>
      <c r="CW40" s="19">
        <f t="shared" si="0"/>
        <v>0</v>
      </c>
      <c r="CX40" s="19">
        <f t="shared" si="0"/>
        <v>0</v>
      </c>
      <c r="CY40" s="19">
        <f t="shared" si="0"/>
        <v>0</v>
      </c>
      <c r="CZ40" s="19">
        <f t="shared" si="0"/>
        <v>0</v>
      </c>
      <c r="DA40" s="19">
        <f t="shared" si="0"/>
        <v>0</v>
      </c>
      <c r="DB40" s="19">
        <f t="shared" si="0"/>
        <v>0</v>
      </c>
      <c r="DC40" s="19">
        <f t="shared" si="0"/>
        <v>0</v>
      </c>
      <c r="DD40" s="19">
        <f t="shared" si="0"/>
        <v>0</v>
      </c>
      <c r="DE40" s="19">
        <f t="shared" si="0"/>
        <v>0</v>
      </c>
      <c r="DF40" s="19">
        <f t="shared" si="0"/>
        <v>0</v>
      </c>
      <c r="DG40" s="19">
        <f t="shared" si="0"/>
        <v>0</v>
      </c>
      <c r="DH40" s="19">
        <f t="shared" si="0"/>
        <v>0</v>
      </c>
      <c r="DI40" s="19">
        <f t="shared" si="0"/>
        <v>0</v>
      </c>
      <c r="DJ40" s="19">
        <f t="shared" si="0"/>
        <v>0</v>
      </c>
      <c r="DK40" s="19">
        <f t="shared" si="0"/>
        <v>0</v>
      </c>
      <c r="DL40" s="19">
        <f t="shared" si="0"/>
        <v>0</v>
      </c>
      <c r="DM40" s="19">
        <f t="shared" si="0"/>
        <v>0</v>
      </c>
      <c r="DN40" s="19">
        <f t="shared" si="0"/>
        <v>0</v>
      </c>
      <c r="DO40" s="19">
        <f t="shared" si="0"/>
        <v>0</v>
      </c>
    </row>
    <row r="41" spans="1:120" ht="39" customHeight="1" x14ac:dyDescent="0.25">
      <c r="A41" s="57" t="s">
        <v>200</v>
      </c>
      <c r="B41" s="53"/>
      <c r="C41" s="20">
        <f t="shared" ref="C41:DO41" si="1">C40/10%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0">
        <f t="shared" si="1"/>
        <v>0</v>
      </c>
      <c r="H41" s="20">
        <f t="shared" si="1"/>
        <v>0</v>
      </c>
      <c r="I41" s="20">
        <f t="shared" si="1"/>
        <v>0</v>
      </c>
      <c r="J41" s="20">
        <f t="shared" si="1"/>
        <v>0</v>
      </c>
      <c r="K41" s="20">
        <f t="shared" si="1"/>
        <v>0</v>
      </c>
      <c r="L41" s="20">
        <f t="shared" si="1"/>
        <v>0</v>
      </c>
      <c r="M41" s="20">
        <f t="shared" si="1"/>
        <v>0</v>
      </c>
      <c r="N41" s="20">
        <f t="shared" si="1"/>
        <v>0</v>
      </c>
      <c r="O41" s="20">
        <f t="shared" si="1"/>
        <v>0</v>
      </c>
      <c r="P41" s="20">
        <f t="shared" si="1"/>
        <v>0</v>
      </c>
      <c r="Q41" s="20">
        <f t="shared" si="1"/>
        <v>0</v>
      </c>
      <c r="R41" s="20">
        <f t="shared" si="1"/>
        <v>0</v>
      </c>
      <c r="S41" s="20">
        <f t="shared" si="1"/>
        <v>0</v>
      </c>
      <c r="T41" s="20">
        <f t="shared" si="1"/>
        <v>0</v>
      </c>
      <c r="U41" s="20">
        <f t="shared" si="1"/>
        <v>0</v>
      </c>
      <c r="V41" s="20">
        <f t="shared" si="1"/>
        <v>0</v>
      </c>
      <c r="W41" s="20">
        <f t="shared" si="1"/>
        <v>0</v>
      </c>
      <c r="X41" s="20">
        <f t="shared" si="1"/>
        <v>0</v>
      </c>
      <c r="Y41" s="20">
        <f t="shared" si="1"/>
        <v>0</v>
      </c>
      <c r="Z41" s="20">
        <f t="shared" si="1"/>
        <v>0</v>
      </c>
      <c r="AA41" s="20">
        <f t="shared" si="1"/>
        <v>0</v>
      </c>
      <c r="AB41" s="20">
        <f t="shared" si="1"/>
        <v>0</v>
      </c>
      <c r="AC41" s="20">
        <f t="shared" si="1"/>
        <v>0</v>
      </c>
      <c r="AD41" s="20">
        <f t="shared" si="1"/>
        <v>0</v>
      </c>
      <c r="AE41" s="20">
        <f t="shared" si="1"/>
        <v>0</v>
      </c>
      <c r="AF41" s="20">
        <f t="shared" si="1"/>
        <v>0</v>
      </c>
      <c r="AG41" s="20">
        <f t="shared" si="1"/>
        <v>0</v>
      </c>
      <c r="AH41" s="20">
        <f t="shared" si="1"/>
        <v>0</v>
      </c>
      <c r="AI41" s="20">
        <f t="shared" si="1"/>
        <v>0</v>
      </c>
      <c r="AJ41" s="20">
        <f t="shared" si="1"/>
        <v>0</v>
      </c>
      <c r="AK41" s="20">
        <f t="shared" si="1"/>
        <v>0</v>
      </c>
      <c r="AL41" s="20">
        <f t="shared" si="1"/>
        <v>0</v>
      </c>
      <c r="AM41" s="20">
        <f t="shared" si="1"/>
        <v>0</v>
      </c>
      <c r="AN41" s="20">
        <f t="shared" si="1"/>
        <v>0</v>
      </c>
      <c r="AO41" s="20">
        <f t="shared" si="1"/>
        <v>0</v>
      </c>
      <c r="AP41" s="20">
        <f t="shared" si="1"/>
        <v>0</v>
      </c>
      <c r="AQ41" s="20">
        <f t="shared" si="1"/>
        <v>0</v>
      </c>
      <c r="AR41" s="20">
        <f t="shared" si="1"/>
        <v>0</v>
      </c>
      <c r="AS41" s="20">
        <f t="shared" si="1"/>
        <v>0</v>
      </c>
      <c r="AT41" s="20">
        <f t="shared" si="1"/>
        <v>0</v>
      </c>
      <c r="AU41" s="20">
        <f t="shared" si="1"/>
        <v>0</v>
      </c>
      <c r="AV41" s="20">
        <f t="shared" si="1"/>
        <v>0</v>
      </c>
      <c r="AW41" s="20">
        <f t="shared" si="1"/>
        <v>0</v>
      </c>
      <c r="AX41" s="20">
        <f t="shared" si="1"/>
        <v>0</v>
      </c>
      <c r="AY41" s="20">
        <f t="shared" si="1"/>
        <v>0</v>
      </c>
      <c r="AZ41" s="20">
        <f t="shared" si="1"/>
        <v>0</v>
      </c>
      <c r="BA41" s="20">
        <f t="shared" si="1"/>
        <v>0</v>
      </c>
      <c r="BB41" s="20">
        <f t="shared" si="1"/>
        <v>0</v>
      </c>
      <c r="BC41" s="20">
        <f t="shared" si="1"/>
        <v>0</v>
      </c>
      <c r="BD41" s="20">
        <f t="shared" si="1"/>
        <v>0</v>
      </c>
      <c r="BE41" s="20">
        <f t="shared" si="1"/>
        <v>0</v>
      </c>
      <c r="BF41" s="20">
        <f t="shared" si="1"/>
        <v>0</v>
      </c>
      <c r="BG41" s="20">
        <f t="shared" si="1"/>
        <v>0</v>
      </c>
      <c r="BH41" s="20">
        <f t="shared" si="1"/>
        <v>0</v>
      </c>
      <c r="BI41" s="20">
        <f t="shared" si="1"/>
        <v>0</v>
      </c>
      <c r="BJ41" s="20">
        <f t="shared" si="1"/>
        <v>0</v>
      </c>
      <c r="BK41" s="20">
        <f t="shared" si="1"/>
        <v>0</v>
      </c>
      <c r="BL41" s="20">
        <f t="shared" si="1"/>
        <v>0</v>
      </c>
      <c r="BM41" s="20">
        <f t="shared" si="1"/>
        <v>0</v>
      </c>
      <c r="BN41" s="20">
        <f t="shared" si="1"/>
        <v>0</v>
      </c>
      <c r="BO41" s="20">
        <f t="shared" si="1"/>
        <v>0</v>
      </c>
      <c r="BP41" s="20">
        <f t="shared" si="1"/>
        <v>0</v>
      </c>
      <c r="BQ41" s="20">
        <f t="shared" si="1"/>
        <v>0</v>
      </c>
      <c r="BR41" s="20">
        <f t="shared" si="1"/>
        <v>0</v>
      </c>
      <c r="BS41" s="20">
        <f t="shared" si="1"/>
        <v>0</v>
      </c>
      <c r="BT41" s="20">
        <f t="shared" si="1"/>
        <v>0</v>
      </c>
      <c r="BU41" s="20">
        <f t="shared" si="1"/>
        <v>0</v>
      </c>
      <c r="BV41" s="20">
        <f t="shared" si="1"/>
        <v>0</v>
      </c>
      <c r="BW41" s="20">
        <f t="shared" si="1"/>
        <v>0</v>
      </c>
      <c r="BX41" s="20">
        <f t="shared" si="1"/>
        <v>0</v>
      </c>
      <c r="BY41" s="20">
        <f t="shared" si="1"/>
        <v>0</v>
      </c>
      <c r="BZ41" s="20">
        <f t="shared" si="1"/>
        <v>0</v>
      </c>
      <c r="CA41" s="20">
        <f t="shared" si="1"/>
        <v>0</v>
      </c>
      <c r="CB41" s="20">
        <f t="shared" si="1"/>
        <v>0</v>
      </c>
      <c r="CC41" s="20">
        <f t="shared" si="1"/>
        <v>0</v>
      </c>
      <c r="CD41" s="20">
        <f t="shared" si="1"/>
        <v>0</v>
      </c>
      <c r="CE41" s="20">
        <f t="shared" si="1"/>
        <v>0</v>
      </c>
      <c r="CF41" s="20">
        <f t="shared" si="1"/>
        <v>0</v>
      </c>
      <c r="CG41" s="20">
        <f t="shared" si="1"/>
        <v>0</v>
      </c>
      <c r="CH41" s="20">
        <f t="shared" si="1"/>
        <v>0</v>
      </c>
      <c r="CI41" s="20">
        <f t="shared" si="1"/>
        <v>0</v>
      </c>
      <c r="CJ41" s="20">
        <f t="shared" si="1"/>
        <v>0</v>
      </c>
      <c r="CK41" s="20">
        <f t="shared" si="1"/>
        <v>0</v>
      </c>
      <c r="CL41" s="20">
        <f t="shared" si="1"/>
        <v>0</v>
      </c>
      <c r="CM41" s="20">
        <f t="shared" si="1"/>
        <v>0</v>
      </c>
      <c r="CN41" s="20">
        <f t="shared" si="1"/>
        <v>0</v>
      </c>
      <c r="CO41" s="20">
        <f t="shared" si="1"/>
        <v>0</v>
      </c>
      <c r="CP41" s="20">
        <f t="shared" si="1"/>
        <v>0</v>
      </c>
      <c r="CQ41" s="20">
        <f t="shared" si="1"/>
        <v>0</v>
      </c>
      <c r="CR41" s="20">
        <f t="shared" si="1"/>
        <v>0</v>
      </c>
      <c r="CS41" s="20">
        <f t="shared" si="1"/>
        <v>0</v>
      </c>
      <c r="CT41" s="20">
        <f t="shared" si="1"/>
        <v>0</v>
      </c>
      <c r="CU41" s="20">
        <f t="shared" si="1"/>
        <v>0</v>
      </c>
      <c r="CV41" s="20">
        <f t="shared" si="1"/>
        <v>0</v>
      </c>
      <c r="CW41" s="20">
        <f t="shared" si="1"/>
        <v>0</v>
      </c>
      <c r="CX41" s="20">
        <f t="shared" si="1"/>
        <v>0</v>
      </c>
      <c r="CY41" s="20">
        <f t="shared" si="1"/>
        <v>0</v>
      </c>
      <c r="CZ41" s="20">
        <f t="shared" si="1"/>
        <v>0</v>
      </c>
      <c r="DA41" s="20">
        <f t="shared" si="1"/>
        <v>0</v>
      </c>
      <c r="DB41" s="20">
        <f t="shared" si="1"/>
        <v>0</v>
      </c>
      <c r="DC41" s="20">
        <f t="shared" si="1"/>
        <v>0</v>
      </c>
      <c r="DD41" s="20">
        <f t="shared" si="1"/>
        <v>0</v>
      </c>
      <c r="DE41" s="20">
        <f t="shared" si="1"/>
        <v>0</v>
      </c>
      <c r="DF41" s="20">
        <f t="shared" si="1"/>
        <v>0</v>
      </c>
      <c r="DG41" s="20">
        <f t="shared" si="1"/>
        <v>0</v>
      </c>
      <c r="DH41" s="20">
        <f t="shared" si="1"/>
        <v>0</v>
      </c>
      <c r="DI41" s="20">
        <f t="shared" si="1"/>
        <v>0</v>
      </c>
      <c r="DJ41" s="20">
        <f t="shared" si="1"/>
        <v>0</v>
      </c>
      <c r="DK41" s="20">
        <f t="shared" si="1"/>
        <v>0</v>
      </c>
      <c r="DL41" s="20">
        <f t="shared" si="1"/>
        <v>0</v>
      </c>
      <c r="DM41" s="20">
        <f t="shared" si="1"/>
        <v>0</v>
      </c>
      <c r="DN41" s="20">
        <f t="shared" si="1"/>
        <v>0</v>
      </c>
      <c r="DO41" s="20">
        <f t="shared" si="1"/>
        <v>0</v>
      </c>
      <c r="DP41" s="21"/>
    </row>
    <row r="42" spans="1:120" ht="15.75" customHeight="1" x14ac:dyDescent="0.25">
      <c r="B42" s="22"/>
      <c r="C42" s="23"/>
    </row>
    <row r="43" spans="1:120" ht="15.75" customHeight="1" x14ac:dyDescent="0.25">
      <c r="B43" s="22" t="s">
        <v>201</v>
      </c>
    </row>
    <row r="44" spans="1:120" ht="15.75" customHeight="1" x14ac:dyDescent="0.25">
      <c r="B44" t="s">
        <v>202</v>
      </c>
      <c r="C44" t="s">
        <v>203</v>
      </c>
      <c r="D44" s="24">
        <f>(C41+F41+I41+L41+O41+R41+U41)/7</f>
        <v>0</v>
      </c>
      <c r="E44">
        <f t="shared" ref="E44:E46" si="2">D44/100*25</f>
        <v>0</v>
      </c>
    </row>
    <row r="45" spans="1:120" ht="15.75" customHeight="1" x14ac:dyDescent="0.25">
      <c r="B45" t="s">
        <v>204</v>
      </c>
      <c r="C45" t="s">
        <v>203</v>
      </c>
      <c r="D45" s="24">
        <f>(D41+G41+J41+M41+P41+S41+V41)/7</f>
        <v>0</v>
      </c>
      <c r="E45">
        <f t="shared" si="2"/>
        <v>0</v>
      </c>
    </row>
    <row r="46" spans="1:120" ht="15.75" customHeight="1" x14ac:dyDescent="0.25">
      <c r="B46" t="s">
        <v>205</v>
      </c>
      <c r="C46" t="s">
        <v>203</v>
      </c>
      <c r="D46" s="24">
        <f>(E41+H41+K41+N41+Q41+T41+W41)/7</f>
        <v>0</v>
      </c>
      <c r="E46">
        <f t="shared" si="2"/>
        <v>0</v>
      </c>
    </row>
    <row r="47" spans="1:120" ht="15.75" customHeight="1" x14ac:dyDescent="0.25">
      <c r="D47" s="25">
        <f t="shared" ref="D47:E47" si="3">SUM(D44:D46)</f>
        <v>0</v>
      </c>
      <c r="E47" s="26">
        <f t="shared" si="3"/>
        <v>0</v>
      </c>
    </row>
    <row r="48" spans="1:120" ht="15.75" customHeight="1" x14ac:dyDescent="0.25">
      <c r="B48" t="s">
        <v>202</v>
      </c>
      <c r="C48" t="s">
        <v>206</v>
      </c>
      <c r="D48" s="24">
        <f>(X41+AA41+AD41+AG41+AJ41+AM41+AP41+AS41+AV41+AY41+BB41+BE41)/12</f>
        <v>0</v>
      </c>
      <c r="E48" s="27">
        <f t="shared" ref="E48:E50" si="4">D48/100*25</f>
        <v>0</v>
      </c>
    </row>
    <row r="49" spans="2:5" ht="15.75" customHeight="1" x14ac:dyDescent="0.25">
      <c r="B49" t="s">
        <v>204</v>
      </c>
      <c r="C49" t="s">
        <v>206</v>
      </c>
      <c r="D49" s="24">
        <f>(Y41+AB41+AE41+AH41+AK41+AN41+AQ41+AT41+AW41+AZ41+BC41+BC41+BF41)/12</f>
        <v>0</v>
      </c>
      <c r="E49" s="27">
        <f t="shared" si="4"/>
        <v>0</v>
      </c>
    </row>
    <row r="50" spans="2:5" ht="15.75" customHeight="1" x14ac:dyDescent="0.25">
      <c r="B50" t="s">
        <v>205</v>
      </c>
      <c r="C50" t="s">
        <v>206</v>
      </c>
      <c r="D50" s="24">
        <f>(Z41+AC41+AF41+AI41+AL41+AO41+AR41+AU41+AX41+BA41+BD41+BG41)/12</f>
        <v>0</v>
      </c>
      <c r="E50" s="27">
        <f t="shared" si="4"/>
        <v>0</v>
      </c>
    </row>
    <row r="51" spans="2:5" ht="15.75" customHeight="1" x14ac:dyDescent="0.25">
      <c r="D51" s="25">
        <f t="shared" ref="D51:E51" si="5">SUM(D48:D50)</f>
        <v>0</v>
      </c>
      <c r="E51" s="25">
        <f t="shared" si="5"/>
        <v>0</v>
      </c>
    </row>
    <row r="52" spans="2:5" ht="15.75" customHeight="1" x14ac:dyDescent="0.25">
      <c r="B52" t="s">
        <v>202</v>
      </c>
      <c r="C52" t="s">
        <v>207</v>
      </c>
      <c r="D52" s="24">
        <f>(BH41+BK41+BN41+BQ41+BT41)/5</f>
        <v>0</v>
      </c>
      <c r="E52">
        <f t="shared" ref="E52:E54" si="6">D52/100*25</f>
        <v>0</v>
      </c>
    </row>
    <row r="53" spans="2:5" ht="15.75" customHeight="1" x14ac:dyDescent="0.25">
      <c r="B53" t="s">
        <v>204</v>
      </c>
      <c r="C53" t="s">
        <v>207</v>
      </c>
      <c r="D53" s="24">
        <f>(BI41+BL41+BO41+BR41+BU41)/5</f>
        <v>0</v>
      </c>
      <c r="E53">
        <f t="shared" si="6"/>
        <v>0</v>
      </c>
    </row>
    <row r="54" spans="2:5" ht="15.75" customHeight="1" x14ac:dyDescent="0.25">
      <c r="B54" t="s">
        <v>205</v>
      </c>
      <c r="C54" t="s">
        <v>207</v>
      </c>
      <c r="D54" s="24">
        <f>(BJ41+BM41+BP41+BS41+BV41)/5</f>
        <v>0</v>
      </c>
      <c r="E54">
        <f t="shared" si="6"/>
        <v>0</v>
      </c>
    </row>
    <row r="55" spans="2:5" ht="15.75" customHeight="1" x14ac:dyDescent="0.25">
      <c r="D55" s="25">
        <f t="shared" ref="D55:E55" si="7">SUM(D52:D54)</f>
        <v>0</v>
      </c>
      <c r="E55" s="26">
        <f t="shared" si="7"/>
        <v>0</v>
      </c>
    </row>
    <row r="56" spans="2:5" ht="15.75" customHeight="1" x14ac:dyDescent="0.25">
      <c r="B56" t="s">
        <v>202</v>
      </c>
      <c r="C56" t="s">
        <v>208</v>
      </c>
      <c r="D56" s="24">
        <f>(BW41+BZ41+CC41+CF41+CI41+CL41+CO41+CR41+CU41+CX41)/10</f>
        <v>0</v>
      </c>
      <c r="E56">
        <f t="shared" ref="E56:E58" si="8">D56/100*25</f>
        <v>0</v>
      </c>
    </row>
    <row r="57" spans="2:5" ht="15.75" customHeight="1" x14ac:dyDescent="0.25">
      <c r="B57" t="s">
        <v>204</v>
      </c>
      <c r="C57" t="s">
        <v>208</v>
      </c>
      <c r="D57" s="24">
        <f>(BX41+CA41+CD41+CG41+CJ41+CM41+CP41+CS41+CV41+CY41)/10</f>
        <v>0</v>
      </c>
      <c r="E57">
        <f t="shared" si="8"/>
        <v>0</v>
      </c>
    </row>
    <row r="58" spans="2:5" ht="15.75" customHeight="1" x14ac:dyDescent="0.25">
      <c r="B58" t="s">
        <v>205</v>
      </c>
      <c r="C58" t="s">
        <v>208</v>
      </c>
      <c r="D58" s="24">
        <f>(BY41+CB41+CE41+CH41+CK41+CN41+CQ41+CT41+CW41+CZ41)/10</f>
        <v>0</v>
      </c>
      <c r="E58">
        <f t="shared" si="8"/>
        <v>0</v>
      </c>
    </row>
    <row r="59" spans="2:5" ht="15.75" customHeight="1" x14ac:dyDescent="0.25">
      <c r="D59" s="28">
        <f t="shared" ref="D59:E59" si="9">SUM(D56:D58)</f>
        <v>0</v>
      </c>
      <c r="E59" s="26">
        <f t="shared" si="9"/>
        <v>0</v>
      </c>
    </row>
    <row r="60" spans="2:5" ht="15.75" customHeight="1" x14ac:dyDescent="0.25">
      <c r="B60" t="s">
        <v>202</v>
      </c>
      <c r="C60" t="s">
        <v>209</v>
      </c>
      <c r="D60" s="24">
        <f>(DA41+DD41+DG41+DJ41+DM41)/5</f>
        <v>0</v>
      </c>
      <c r="E60">
        <f t="shared" ref="E60:E62" si="10">D60/100*25</f>
        <v>0</v>
      </c>
    </row>
    <row r="61" spans="2:5" ht="15.75" customHeight="1" x14ac:dyDescent="0.25">
      <c r="B61" t="s">
        <v>204</v>
      </c>
      <c r="C61" t="s">
        <v>209</v>
      </c>
      <c r="D61" s="24">
        <f>(DB41+DE41+DH41+DK41+DN41)/5</f>
        <v>0</v>
      </c>
      <c r="E61">
        <f t="shared" si="10"/>
        <v>0</v>
      </c>
    </row>
    <row r="62" spans="2:5" ht="15.75" customHeight="1" x14ac:dyDescent="0.25">
      <c r="B62" t="s">
        <v>205</v>
      </c>
      <c r="C62" t="s">
        <v>209</v>
      </c>
      <c r="D62" s="24">
        <f>(DC41+DF41+DI41+DL41+DO41)/5</f>
        <v>0</v>
      </c>
      <c r="E62">
        <f t="shared" si="10"/>
        <v>0</v>
      </c>
    </row>
    <row r="63" spans="2:5" ht="15.75" customHeight="1" x14ac:dyDescent="0.25">
      <c r="D63" s="28">
        <f t="shared" ref="D63:E63" si="11">SUM(D60:D62)</f>
        <v>0</v>
      </c>
      <c r="E63" s="26">
        <f t="shared" si="11"/>
        <v>0</v>
      </c>
    </row>
    <row r="64" spans="2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9">
    <mergeCell ref="BW6:CB6"/>
    <mergeCell ref="BW5:CH5"/>
    <mergeCell ref="CC6:CH6"/>
    <mergeCell ref="CR6:CZ6"/>
    <mergeCell ref="CI6:CQ6"/>
    <mergeCell ref="DA5:DO5"/>
    <mergeCell ref="DA6:DF6"/>
    <mergeCell ref="DG6:DO6"/>
    <mergeCell ref="CI12:CK12"/>
    <mergeCell ref="CL12:CN12"/>
    <mergeCell ref="BW4:CZ4"/>
    <mergeCell ref="DA4:DO4"/>
    <mergeCell ref="DM12:DO12"/>
    <mergeCell ref="DJ12:DL12"/>
    <mergeCell ref="CI5:CZ5"/>
    <mergeCell ref="CC12:CE12"/>
    <mergeCell ref="CF12:CH12"/>
    <mergeCell ref="CR13:CT13"/>
    <mergeCell ref="CF13:CH13"/>
    <mergeCell ref="CO13:CQ13"/>
    <mergeCell ref="CL13:CN13"/>
    <mergeCell ref="CI13:CK13"/>
    <mergeCell ref="CX12:CZ12"/>
    <mergeCell ref="DA12:DC12"/>
    <mergeCell ref="DD12:DF12"/>
    <mergeCell ref="DG12:DI12"/>
    <mergeCell ref="CU12:CW12"/>
    <mergeCell ref="CU13:CW13"/>
    <mergeCell ref="BW13:BY13"/>
    <mergeCell ref="BZ13:CB13"/>
    <mergeCell ref="CR12:CT12"/>
    <mergeCell ref="BZ12:CB12"/>
    <mergeCell ref="CO12:CQ12"/>
    <mergeCell ref="BW12:BY12"/>
    <mergeCell ref="BT13:BV13"/>
    <mergeCell ref="BN13:BP13"/>
    <mergeCell ref="DA13:DC13"/>
    <mergeCell ref="DG13:DI13"/>
    <mergeCell ref="DD13:DF13"/>
    <mergeCell ref="DM13:DO13"/>
    <mergeCell ref="DJ13:DL13"/>
    <mergeCell ref="CX13:CZ13"/>
    <mergeCell ref="CC13:CE13"/>
    <mergeCell ref="BK12:BM12"/>
    <mergeCell ref="AY12:BA12"/>
    <mergeCell ref="BB12:BD12"/>
    <mergeCell ref="BE12:BG12"/>
    <mergeCell ref="BQ12:BS12"/>
    <mergeCell ref="BQ13:BS13"/>
    <mergeCell ref="BN12:BP12"/>
    <mergeCell ref="BH13:BJ13"/>
    <mergeCell ref="BK13:BM13"/>
    <mergeCell ref="BH4:BV4"/>
    <mergeCell ref="AS5:BG5"/>
    <mergeCell ref="BH5:BV5"/>
    <mergeCell ref="BE13:BG13"/>
    <mergeCell ref="X13:Z13"/>
    <mergeCell ref="U13:W13"/>
    <mergeCell ref="L13:N13"/>
    <mergeCell ref="R13:T13"/>
    <mergeCell ref="O13:Q13"/>
    <mergeCell ref="AD12:AF12"/>
    <mergeCell ref="AG12:AI12"/>
    <mergeCell ref="AJ12:AL12"/>
    <mergeCell ref="AM12:AO12"/>
    <mergeCell ref="BH12:BJ12"/>
    <mergeCell ref="AV12:AX12"/>
    <mergeCell ref="AD13:AF13"/>
    <mergeCell ref="AS13:AU13"/>
    <mergeCell ref="AV13:AX13"/>
    <mergeCell ref="AS12:AU12"/>
    <mergeCell ref="BT12:BV12"/>
    <mergeCell ref="BH6:BM6"/>
    <mergeCell ref="BN6:BV6"/>
    <mergeCell ref="AY13:BA13"/>
    <mergeCell ref="BB13:BD13"/>
    <mergeCell ref="A40:B40"/>
    <mergeCell ref="A41:B41"/>
    <mergeCell ref="I13:K13"/>
    <mergeCell ref="I12:K12"/>
    <mergeCell ref="L12:N12"/>
    <mergeCell ref="O12:Q12"/>
    <mergeCell ref="AA13:AC13"/>
    <mergeCell ref="C13:E13"/>
    <mergeCell ref="F13:H13"/>
    <mergeCell ref="A4:A14"/>
    <mergeCell ref="B4:B14"/>
    <mergeCell ref="C12:E12"/>
    <mergeCell ref="F12:H12"/>
    <mergeCell ref="R12:T12"/>
    <mergeCell ref="U12:W12"/>
    <mergeCell ref="AA12:AC12"/>
    <mergeCell ref="X12:Z12"/>
    <mergeCell ref="C5:W5"/>
    <mergeCell ref="X5:AR5"/>
    <mergeCell ref="AP13:AR13"/>
    <mergeCell ref="AM13:AO13"/>
    <mergeCell ref="AG13:AI13"/>
    <mergeCell ref="AJ13:AL13"/>
    <mergeCell ref="AP12:AR12"/>
    <mergeCell ref="A2:R2"/>
    <mergeCell ref="AS6:AX6"/>
    <mergeCell ref="AY6:BG6"/>
    <mergeCell ref="C6:K6"/>
    <mergeCell ref="AG6:AR6"/>
    <mergeCell ref="L6:W6"/>
    <mergeCell ref="X6:AF6"/>
    <mergeCell ref="C4:W4"/>
    <mergeCell ref="X4:BG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00"/>
  <sheetViews>
    <sheetView workbookViewId="0"/>
  </sheetViews>
  <sheetFormatPr defaultColWidth="14.42578125" defaultRowHeight="15" customHeight="1" x14ac:dyDescent="0.25"/>
  <cols>
    <col min="1" max="1" width="10.140625" customWidth="1"/>
    <col min="2" max="2" width="36.28515625" customWidth="1"/>
    <col min="3" max="122" width="10.140625" customWidth="1"/>
  </cols>
  <sheetData>
    <row r="1" spans="1:122" ht="15.75" x14ac:dyDescent="0.25">
      <c r="A1" s="1" t="s">
        <v>210</v>
      </c>
      <c r="B1" s="2" t="s">
        <v>211</v>
      </c>
      <c r="C1" s="29"/>
      <c r="D1" s="29"/>
      <c r="E1" s="2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 x14ac:dyDescent="0.25">
      <c r="A2" s="4" t="s">
        <v>212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22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63" t="s">
        <v>3</v>
      </c>
      <c r="B4" s="63" t="s">
        <v>4</v>
      </c>
      <c r="C4" s="55" t="s">
        <v>213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4" t="s">
        <v>6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4" t="s">
        <v>7</v>
      </c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3"/>
      <c r="AY4" s="80" t="s">
        <v>214</v>
      </c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3"/>
      <c r="DG4" s="71" t="s">
        <v>215</v>
      </c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3"/>
    </row>
    <row r="5" spans="1:122" ht="15.75" customHeight="1" x14ac:dyDescent="0.25">
      <c r="A5" s="64"/>
      <c r="B5" s="64"/>
      <c r="C5" s="66" t="s">
        <v>10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7" t="s">
        <v>11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3"/>
      <c r="AA5" s="70" t="s">
        <v>12</v>
      </c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3"/>
      <c r="AM5" s="67" t="s">
        <v>13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3"/>
      <c r="AY5" s="67" t="s">
        <v>216</v>
      </c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3"/>
      <c r="BK5" s="72" t="s">
        <v>14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3"/>
      <c r="BW5" s="72" t="s">
        <v>217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3"/>
      <c r="CI5" s="70" t="s">
        <v>218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3"/>
      <c r="CU5" s="72" t="s">
        <v>15</v>
      </c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3"/>
      <c r="DG5" s="70" t="s">
        <v>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3"/>
    </row>
    <row r="6" spans="1:122" ht="0.75" customHeight="1" x14ac:dyDescent="0.25">
      <c r="A6" s="64"/>
      <c r="B6" s="64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"/>
      <c r="P6" s="6"/>
      <c r="Q6" s="6"/>
      <c r="R6" s="6"/>
      <c r="S6" s="6"/>
      <c r="T6" s="6"/>
      <c r="U6" s="6"/>
      <c r="V6" s="6"/>
      <c r="W6" s="6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</row>
    <row r="7" spans="1:122" ht="15.75" hidden="1" x14ac:dyDescent="0.25">
      <c r="A7" s="64"/>
      <c r="B7" s="64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9"/>
      <c r="P7" s="9"/>
      <c r="Q7" s="9"/>
      <c r="R7" s="9"/>
      <c r="S7" s="9"/>
      <c r="T7" s="9"/>
      <c r="U7" s="9"/>
      <c r="V7" s="9"/>
      <c r="W7" s="9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5.75" hidden="1" x14ac:dyDescent="0.25">
      <c r="A8" s="64"/>
      <c r="B8" s="64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9"/>
      <c r="P8" s="9"/>
      <c r="Q8" s="9"/>
      <c r="R8" s="9"/>
      <c r="S8" s="9"/>
      <c r="T8" s="9"/>
      <c r="U8" s="9"/>
      <c r="V8" s="9"/>
      <c r="W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75" hidden="1" x14ac:dyDescent="0.25">
      <c r="A9" s="64"/>
      <c r="B9" s="64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9"/>
      <c r="P9" s="9"/>
      <c r="Q9" s="9"/>
      <c r="R9" s="9"/>
      <c r="S9" s="9"/>
      <c r="T9" s="9"/>
      <c r="U9" s="9"/>
      <c r="V9" s="9"/>
      <c r="W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75" hidden="1" x14ac:dyDescent="0.25">
      <c r="A10" s="64"/>
      <c r="B10" s="6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75" x14ac:dyDescent="0.25">
      <c r="A11" s="64"/>
      <c r="B11" s="64"/>
      <c r="C11" s="66" t="s">
        <v>219</v>
      </c>
      <c r="D11" s="60"/>
      <c r="E11" s="61"/>
      <c r="F11" s="59" t="s">
        <v>220</v>
      </c>
      <c r="G11" s="60"/>
      <c r="H11" s="61"/>
      <c r="I11" s="59" t="s">
        <v>221</v>
      </c>
      <c r="J11" s="60"/>
      <c r="K11" s="60"/>
      <c r="L11" s="59" t="s">
        <v>222</v>
      </c>
      <c r="M11" s="60"/>
      <c r="N11" s="60"/>
      <c r="O11" s="67" t="s">
        <v>223</v>
      </c>
      <c r="P11" s="52"/>
      <c r="Q11" s="53"/>
      <c r="R11" s="67" t="s">
        <v>224</v>
      </c>
      <c r="S11" s="52"/>
      <c r="T11" s="53"/>
      <c r="U11" s="67" t="s">
        <v>225</v>
      </c>
      <c r="V11" s="52"/>
      <c r="W11" s="53"/>
      <c r="X11" s="67" t="s">
        <v>226</v>
      </c>
      <c r="Y11" s="52"/>
      <c r="Z11" s="53"/>
      <c r="AA11" s="67" t="s">
        <v>227</v>
      </c>
      <c r="AB11" s="52"/>
      <c r="AC11" s="53"/>
      <c r="AD11" s="70" t="s">
        <v>228</v>
      </c>
      <c r="AE11" s="52"/>
      <c r="AF11" s="53"/>
      <c r="AG11" s="67" t="s">
        <v>229</v>
      </c>
      <c r="AH11" s="52"/>
      <c r="AI11" s="53"/>
      <c r="AJ11" s="67" t="s">
        <v>230</v>
      </c>
      <c r="AK11" s="52"/>
      <c r="AL11" s="53"/>
      <c r="AM11" s="70" t="s">
        <v>231</v>
      </c>
      <c r="AN11" s="52"/>
      <c r="AO11" s="53"/>
      <c r="AP11" s="70" t="s">
        <v>232</v>
      </c>
      <c r="AQ11" s="52"/>
      <c r="AR11" s="53"/>
      <c r="AS11" s="70" t="s">
        <v>233</v>
      </c>
      <c r="AT11" s="52"/>
      <c r="AU11" s="53"/>
      <c r="AV11" s="70" t="s">
        <v>234</v>
      </c>
      <c r="AW11" s="52"/>
      <c r="AX11" s="53"/>
      <c r="AY11" s="70" t="s">
        <v>235</v>
      </c>
      <c r="AZ11" s="52"/>
      <c r="BA11" s="53"/>
      <c r="BB11" s="70" t="s">
        <v>236</v>
      </c>
      <c r="BC11" s="52"/>
      <c r="BD11" s="53"/>
      <c r="BE11" s="70" t="s">
        <v>237</v>
      </c>
      <c r="BF11" s="52"/>
      <c r="BG11" s="53"/>
      <c r="BH11" s="70" t="s">
        <v>238</v>
      </c>
      <c r="BI11" s="52"/>
      <c r="BJ11" s="53"/>
      <c r="BK11" s="70" t="s">
        <v>239</v>
      </c>
      <c r="BL11" s="52"/>
      <c r="BM11" s="53"/>
      <c r="BN11" s="70" t="s">
        <v>240</v>
      </c>
      <c r="BO11" s="52"/>
      <c r="BP11" s="53"/>
      <c r="BQ11" s="70" t="s">
        <v>241</v>
      </c>
      <c r="BR11" s="52"/>
      <c r="BS11" s="53"/>
      <c r="BT11" s="70" t="s">
        <v>242</v>
      </c>
      <c r="BU11" s="52"/>
      <c r="BV11" s="53"/>
      <c r="BW11" s="70" t="s">
        <v>243</v>
      </c>
      <c r="BX11" s="52"/>
      <c r="BY11" s="53"/>
      <c r="BZ11" s="70" t="s">
        <v>244</v>
      </c>
      <c r="CA11" s="52"/>
      <c r="CB11" s="53"/>
      <c r="CC11" s="70" t="s">
        <v>245</v>
      </c>
      <c r="CD11" s="52"/>
      <c r="CE11" s="53"/>
      <c r="CF11" s="70" t="s">
        <v>246</v>
      </c>
      <c r="CG11" s="52"/>
      <c r="CH11" s="53"/>
      <c r="CI11" s="70" t="s">
        <v>247</v>
      </c>
      <c r="CJ11" s="52"/>
      <c r="CK11" s="53"/>
      <c r="CL11" s="70" t="s">
        <v>248</v>
      </c>
      <c r="CM11" s="52"/>
      <c r="CN11" s="53"/>
      <c r="CO11" s="70" t="s">
        <v>249</v>
      </c>
      <c r="CP11" s="52"/>
      <c r="CQ11" s="53"/>
      <c r="CR11" s="70" t="s">
        <v>250</v>
      </c>
      <c r="CS11" s="52"/>
      <c r="CT11" s="53"/>
      <c r="CU11" s="70" t="s">
        <v>251</v>
      </c>
      <c r="CV11" s="52"/>
      <c r="CW11" s="53"/>
      <c r="CX11" s="70" t="s">
        <v>252</v>
      </c>
      <c r="CY11" s="52"/>
      <c r="CZ11" s="53"/>
      <c r="DA11" s="70" t="s">
        <v>253</v>
      </c>
      <c r="DB11" s="52"/>
      <c r="DC11" s="53"/>
      <c r="DD11" s="70" t="s">
        <v>254</v>
      </c>
      <c r="DE11" s="52"/>
      <c r="DF11" s="53"/>
      <c r="DG11" s="70" t="s">
        <v>255</v>
      </c>
      <c r="DH11" s="52"/>
      <c r="DI11" s="53"/>
      <c r="DJ11" s="70" t="s">
        <v>256</v>
      </c>
      <c r="DK11" s="52"/>
      <c r="DL11" s="53"/>
      <c r="DM11" s="70" t="s">
        <v>257</v>
      </c>
      <c r="DN11" s="52"/>
      <c r="DO11" s="53"/>
      <c r="DP11" s="70" t="s">
        <v>258</v>
      </c>
      <c r="DQ11" s="52"/>
      <c r="DR11" s="53"/>
    </row>
    <row r="12" spans="1:122" ht="51" customHeight="1" x14ac:dyDescent="0.25">
      <c r="A12" s="64"/>
      <c r="B12" s="64"/>
      <c r="C12" s="68" t="s">
        <v>259</v>
      </c>
      <c r="D12" s="52"/>
      <c r="E12" s="53"/>
      <c r="F12" s="68" t="s">
        <v>260</v>
      </c>
      <c r="G12" s="52"/>
      <c r="H12" s="53"/>
      <c r="I12" s="68" t="s">
        <v>261</v>
      </c>
      <c r="J12" s="52"/>
      <c r="K12" s="53"/>
      <c r="L12" s="68" t="s">
        <v>262</v>
      </c>
      <c r="M12" s="52"/>
      <c r="N12" s="53"/>
      <c r="O12" s="68" t="s">
        <v>263</v>
      </c>
      <c r="P12" s="52"/>
      <c r="Q12" s="53"/>
      <c r="R12" s="68" t="s">
        <v>264</v>
      </c>
      <c r="S12" s="52"/>
      <c r="T12" s="53"/>
      <c r="U12" s="68" t="s">
        <v>265</v>
      </c>
      <c r="V12" s="52"/>
      <c r="W12" s="53"/>
      <c r="X12" s="68" t="s">
        <v>266</v>
      </c>
      <c r="Y12" s="52"/>
      <c r="Z12" s="53"/>
      <c r="AA12" s="68" t="s">
        <v>267</v>
      </c>
      <c r="AB12" s="52"/>
      <c r="AC12" s="53"/>
      <c r="AD12" s="68" t="s">
        <v>268</v>
      </c>
      <c r="AE12" s="52"/>
      <c r="AF12" s="53"/>
      <c r="AG12" s="68" t="s">
        <v>269</v>
      </c>
      <c r="AH12" s="52"/>
      <c r="AI12" s="53"/>
      <c r="AJ12" s="68" t="s">
        <v>270</v>
      </c>
      <c r="AK12" s="52"/>
      <c r="AL12" s="53"/>
      <c r="AM12" s="68" t="s">
        <v>271</v>
      </c>
      <c r="AN12" s="52"/>
      <c r="AO12" s="53"/>
      <c r="AP12" s="58" t="s">
        <v>272</v>
      </c>
      <c r="AQ12" s="52"/>
      <c r="AR12" s="53"/>
      <c r="AS12" s="58" t="s">
        <v>273</v>
      </c>
      <c r="AT12" s="52"/>
      <c r="AU12" s="53"/>
      <c r="AV12" s="58" t="s">
        <v>274</v>
      </c>
      <c r="AW12" s="52"/>
      <c r="AX12" s="53"/>
      <c r="AY12" s="58" t="s">
        <v>275</v>
      </c>
      <c r="AZ12" s="52"/>
      <c r="BA12" s="53"/>
      <c r="BB12" s="58" t="s">
        <v>276</v>
      </c>
      <c r="BC12" s="52"/>
      <c r="BD12" s="53"/>
      <c r="BE12" s="58" t="s">
        <v>277</v>
      </c>
      <c r="BF12" s="52"/>
      <c r="BG12" s="53"/>
      <c r="BH12" s="58" t="s">
        <v>278</v>
      </c>
      <c r="BI12" s="52"/>
      <c r="BJ12" s="53"/>
      <c r="BK12" s="58" t="s">
        <v>279</v>
      </c>
      <c r="BL12" s="52"/>
      <c r="BM12" s="53"/>
      <c r="BN12" s="58" t="s">
        <v>280</v>
      </c>
      <c r="BO12" s="52"/>
      <c r="BP12" s="53"/>
      <c r="BQ12" s="58" t="s">
        <v>281</v>
      </c>
      <c r="BR12" s="52"/>
      <c r="BS12" s="53"/>
      <c r="BT12" s="58" t="s">
        <v>282</v>
      </c>
      <c r="BU12" s="52"/>
      <c r="BV12" s="53"/>
      <c r="BW12" s="58" t="s">
        <v>283</v>
      </c>
      <c r="BX12" s="52"/>
      <c r="BY12" s="53"/>
      <c r="BZ12" s="58" t="s">
        <v>284</v>
      </c>
      <c r="CA12" s="52"/>
      <c r="CB12" s="53"/>
      <c r="CC12" s="58" t="s">
        <v>285</v>
      </c>
      <c r="CD12" s="52"/>
      <c r="CE12" s="53"/>
      <c r="CF12" s="58" t="s">
        <v>286</v>
      </c>
      <c r="CG12" s="52"/>
      <c r="CH12" s="53"/>
      <c r="CI12" s="58" t="s">
        <v>287</v>
      </c>
      <c r="CJ12" s="52"/>
      <c r="CK12" s="53"/>
      <c r="CL12" s="58" t="s">
        <v>288</v>
      </c>
      <c r="CM12" s="52"/>
      <c r="CN12" s="53"/>
      <c r="CO12" s="58" t="s">
        <v>289</v>
      </c>
      <c r="CP12" s="52"/>
      <c r="CQ12" s="53"/>
      <c r="CR12" s="58" t="s">
        <v>290</v>
      </c>
      <c r="CS12" s="52"/>
      <c r="CT12" s="53"/>
      <c r="CU12" s="58" t="s">
        <v>291</v>
      </c>
      <c r="CV12" s="52"/>
      <c r="CW12" s="53"/>
      <c r="CX12" s="58" t="s">
        <v>292</v>
      </c>
      <c r="CY12" s="52"/>
      <c r="CZ12" s="53"/>
      <c r="DA12" s="58" t="s">
        <v>293</v>
      </c>
      <c r="DB12" s="52"/>
      <c r="DC12" s="53"/>
      <c r="DD12" s="58" t="s">
        <v>294</v>
      </c>
      <c r="DE12" s="52"/>
      <c r="DF12" s="53"/>
      <c r="DG12" s="62" t="s">
        <v>295</v>
      </c>
      <c r="DH12" s="60"/>
      <c r="DI12" s="61"/>
      <c r="DJ12" s="62" t="s">
        <v>296</v>
      </c>
      <c r="DK12" s="60"/>
      <c r="DL12" s="61"/>
      <c r="DM12" s="68" t="s">
        <v>297</v>
      </c>
      <c r="DN12" s="52"/>
      <c r="DO12" s="53"/>
      <c r="DP12" s="68" t="s">
        <v>298</v>
      </c>
      <c r="DQ12" s="52"/>
      <c r="DR12" s="53"/>
    </row>
    <row r="13" spans="1:122" ht="102.75" customHeight="1" x14ac:dyDescent="0.25">
      <c r="A13" s="65"/>
      <c r="B13" s="65"/>
      <c r="C13" s="12" t="s">
        <v>299</v>
      </c>
      <c r="D13" s="12" t="s">
        <v>300</v>
      </c>
      <c r="E13" s="12" t="s">
        <v>301</v>
      </c>
      <c r="F13" s="12" t="s">
        <v>302</v>
      </c>
      <c r="G13" s="12" t="s">
        <v>303</v>
      </c>
      <c r="H13" s="12" t="s">
        <v>304</v>
      </c>
      <c r="I13" s="12" t="s">
        <v>305</v>
      </c>
      <c r="J13" s="12" t="s">
        <v>306</v>
      </c>
      <c r="K13" s="12" t="s">
        <v>307</v>
      </c>
      <c r="L13" s="12" t="s">
        <v>308</v>
      </c>
      <c r="M13" s="12" t="s">
        <v>309</v>
      </c>
      <c r="N13" s="12" t="s">
        <v>310</v>
      </c>
      <c r="O13" s="12" t="s">
        <v>311</v>
      </c>
      <c r="P13" s="12" t="s">
        <v>312</v>
      </c>
      <c r="Q13" s="12" t="s">
        <v>138</v>
      </c>
      <c r="R13" s="12" t="s">
        <v>313</v>
      </c>
      <c r="S13" s="12" t="s">
        <v>184</v>
      </c>
      <c r="T13" s="12" t="s">
        <v>314</v>
      </c>
      <c r="U13" s="12" t="s">
        <v>315</v>
      </c>
      <c r="V13" s="12" t="s">
        <v>316</v>
      </c>
      <c r="W13" s="12" t="s">
        <v>120</v>
      </c>
      <c r="X13" s="12" t="s">
        <v>317</v>
      </c>
      <c r="Y13" s="12" t="s">
        <v>318</v>
      </c>
      <c r="Z13" s="12" t="s">
        <v>319</v>
      </c>
      <c r="AA13" s="12" t="s">
        <v>320</v>
      </c>
      <c r="AB13" s="12" t="s">
        <v>321</v>
      </c>
      <c r="AC13" s="12" t="s">
        <v>322</v>
      </c>
      <c r="AD13" s="12" t="s">
        <v>142</v>
      </c>
      <c r="AE13" s="12" t="s">
        <v>180</v>
      </c>
      <c r="AF13" s="12" t="s">
        <v>144</v>
      </c>
      <c r="AG13" s="12" t="s">
        <v>323</v>
      </c>
      <c r="AH13" s="12" t="s">
        <v>324</v>
      </c>
      <c r="AI13" s="12" t="s">
        <v>325</v>
      </c>
      <c r="AJ13" s="12" t="s">
        <v>326</v>
      </c>
      <c r="AK13" s="12" t="s">
        <v>327</v>
      </c>
      <c r="AL13" s="12" t="s">
        <v>328</v>
      </c>
      <c r="AM13" s="12" t="s">
        <v>329</v>
      </c>
      <c r="AN13" s="12" t="s">
        <v>330</v>
      </c>
      <c r="AO13" s="12" t="s">
        <v>331</v>
      </c>
      <c r="AP13" s="12" t="s">
        <v>332</v>
      </c>
      <c r="AQ13" s="12" t="s">
        <v>333</v>
      </c>
      <c r="AR13" s="12" t="s">
        <v>334</v>
      </c>
      <c r="AS13" s="12" t="s">
        <v>335</v>
      </c>
      <c r="AT13" s="12" t="s">
        <v>336</v>
      </c>
      <c r="AU13" s="12" t="s">
        <v>337</v>
      </c>
      <c r="AV13" s="12" t="s">
        <v>338</v>
      </c>
      <c r="AW13" s="12" t="s">
        <v>339</v>
      </c>
      <c r="AX13" s="12" t="s">
        <v>340</v>
      </c>
      <c r="AY13" s="11" t="s">
        <v>341</v>
      </c>
      <c r="AZ13" s="11" t="s">
        <v>342</v>
      </c>
      <c r="BA13" s="11" t="s">
        <v>343</v>
      </c>
      <c r="BB13" s="11" t="s">
        <v>344</v>
      </c>
      <c r="BC13" s="11" t="s">
        <v>345</v>
      </c>
      <c r="BD13" s="11" t="s">
        <v>346</v>
      </c>
      <c r="BE13" s="11" t="s">
        <v>347</v>
      </c>
      <c r="BF13" s="11" t="s">
        <v>104</v>
      </c>
      <c r="BG13" s="11" t="s">
        <v>348</v>
      </c>
      <c r="BH13" s="11" t="s">
        <v>97</v>
      </c>
      <c r="BI13" s="11" t="s">
        <v>349</v>
      </c>
      <c r="BJ13" s="11" t="s">
        <v>350</v>
      </c>
      <c r="BK13" s="11" t="s">
        <v>351</v>
      </c>
      <c r="BL13" s="11" t="s">
        <v>352</v>
      </c>
      <c r="BM13" s="11" t="s">
        <v>353</v>
      </c>
      <c r="BN13" s="11" t="s">
        <v>354</v>
      </c>
      <c r="BO13" s="11" t="s">
        <v>355</v>
      </c>
      <c r="BP13" s="11" t="s">
        <v>356</v>
      </c>
      <c r="BQ13" s="11" t="s">
        <v>357</v>
      </c>
      <c r="BR13" s="11" t="s">
        <v>113</v>
      </c>
      <c r="BS13" s="11" t="s">
        <v>358</v>
      </c>
      <c r="BT13" s="11" t="s">
        <v>359</v>
      </c>
      <c r="BU13" s="11" t="s">
        <v>360</v>
      </c>
      <c r="BV13" s="11" t="s">
        <v>361</v>
      </c>
      <c r="BW13" s="11" t="s">
        <v>362</v>
      </c>
      <c r="BX13" s="11" t="s">
        <v>363</v>
      </c>
      <c r="BY13" s="11" t="s">
        <v>364</v>
      </c>
      <c r="BZ13" s="11" t="s">
        <v>365</v>
      </c>
      <c r="CA13" s="11" t="s">
        <v>366</v>
      </c>
      <c r="CB13" s="11" t="s">
        <v>367</v>
      </c>
      <c r="CC13" s="11" t="s">
        <v>368</v>
      </c>
      <c r="CD13" s="11" t="s">
        <v>369</v>
      </c>
      <c r="CE13" s="11" t="s">
        <v>370</v>
      </c>
      <c r="CF13" s="11" t="s">
        <v>371</v>
      </c>
      <c r="CG13" s="11" t="s">
        <v>372</v>
      </c>
      <c r="CH13" s="11" t="s">
        <v>373</v>
      </c>
      <c r="CI13" s="11" t="s">
        <v>374</v>
      </c>
      <c r="CJ13" s="11" t="s">
        <v>375</v>
      </c>
      <c r="CK13" s="11" t="s">
        <v>376</v>
      </c>
      <c r="CL13" s="11" t="s">
        <v>377</v>
      </c>
      <c r="CM13" s="11" t="s">
        <v>378</v>
      </c>
      <c r="CN13" s="11" t="s">
        <v>379</v>
      </c>
      <c r="CO13" s="11" t="s">
        <v>380</v>
      </c>
      <c r="CP13" s="11" t="s">
        <v>381</v>
      </c>
      <c r="CQ13" s="11" t="s">
        <v>382</v>
      </c>
      <c r="CR13" s="11" t="s">
        <v>383</v>
      </c>
      <c r="CS13" s="11" t="s">
        <v>384</v>
      </c>
      <c r="CT13" s="11" t="s">
        <v>385</v>
      </c>
      <c r="CU13" s="11" t="s">
        <v>386</v>
      </c>
      <c r="CV13" s="11" t="s">
        <v>387</v>
      </c>
      <c r="CW13" s="11" t="s">
        <v>388</v>
      </c>
      <c r="CX13" s="11" t="s">
        <v>389</v>
      </c>
      <c r="CY13" s="11" t="s">
        <v>390</v>
      </c>
      <c r="CZ13" s="11" t="s">
        <v>391</v>
      </c>
      <c r="DA13" s="11" t="s">
        <v>392</v>
      </c>
      <c r="DB13" s="11" t="s">
        <v>393</v>
      </c>
      <c r="DC13" s="11" t="s">
        <v>394</v>
      </c>
      <c r="DD13" s="11" t="s">
        <v>395</v>
      </c>
      <c r="DE13" s="11" t="s">
        <v>396</v>
      </c>
      <c r="DF13" s="11" t="s">
        <v>163</v>
      </c>
      <c r="DG13" s="12" t="s">
        <v>397</v>
      </c>
      <c r="DH13" s="12" t="s">
        <v>398</v>
      </c>
      <c r="DI13" s="12" t="s">
        <v>399</v>
      </c>
      <c r="DJ13" s="12" t="s">
        <v>400</v>
      </c>
      <c r="DK13" s="12" t="s">
        <v>401</v>
      </c>
      <c r="DL13" s="12" t="s">
        <v>402</v>
      </c>
      <c r="DM13" s="12" t="s">
        <v>403</v>
      </c>
      <c r="DN13" s="12" t="s">
        <v>404</v>
      </c>
      <c r="DO13" s="12" t="s">
        <v>405</v>
      </c>
      <c r="DP13" s="12" t="s">
        <v>406</v>
      </c>
      <c r="DQ13" s="12" t="s">
        <v>407</v>
      </c>
      <c r="DR13" s="12" t="s">
        <v>408</v>
      </c>
    </row>
    <row r="14" spans="1:122" ht="15.75" x14ac:dyDescent="0.25">
      <c r="A14" s="16">
        <v>1</v>
      </c>
      <c r="B14" s="17"/>
      <c r="C14" s="6"/>
      <c r="D14" s="6"/>
      <c r="E14" s="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8"/>
      <c r="U14" s="8"/>
      <c r="V14" s="8"/>
      <c r="W14" s="1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8"/>
    </row>
    <row r="15" spans="1:122" ht="15.75" x14ac:dyDescent="0.25">
      <c r="A15" s="16">
        <v>2</v>
      </c>
      <c r="B15" s="17"/>
      <c r="C15" s="9"/>
      <c r="D15" s="9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7"/>
      <c r="U15" s="7"/>
      <c r="V15" s="7"/>
      <c r="W15" s="1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</row>
    <row r="16" spans="1:122" ht="15.75" x14ac:dyDescent="0.25">
      <c r="A16" s="16">
        <v>3</v>
      </c>
      <c r="B16" s="17"/>
      <c r="C16" s="9"/>
      <c r="D16" s="9"/>
      <c r="E16" s="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7"/>
      <c r="U16" s="7"/>
      <c r="V16" s="7"/>
      <c r="W16" s="1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</row>
    <row r="17" spans="1:122" ht="15.75" x14ac:dyDescent="0.25">
      <c r="A17" s="16">
        <v>4</v>
      </c>
      <c r="B17" s="17"/>
      <c r="C17" s="9"/>
      <c r="D17" s="9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7"/>
      <c r="U17" s="7"/>
      <c r="V17" s="7"/>
      <c r="W17" s="1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</row>
    <row r="18" spans="1:122" ht="15.75" x14ac:dyDescent="0.25">
      <c r="A18" s="16">
        <v>5</v>
      </c>
      <c r="B18" s="17"/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7"/>
      <c r="U18" s="7"/>
      <c r="V18" s="7"/>
      <c r="W18" s="1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</row>
    <row r="19" spans="1:122" ht="15.75" x14ac:dyDescent="0.25">
      <c r="A19" s="16">
        <v>6</v>
      </c>
      <c r="B19" s="17"/>
      <c r="C19" s="9"/>
      <c r="D19" s="9"/>
      <c r="E19" s="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7"/>
      <c r="U19" s="7"/>
      <c r="V19" s="7"/>
      <c r="W19" s="1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</row>
    <row r="20" spans="1:122" ht="15.75" x14ac:dyDescent="0.25">
      <c r="A20" s="16">
        <v>7</v>
      </c>
      <c r="B20" s="17"/>
      <c r="C20" s="9"/>
      <c r="D20" s="9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7"/>
      <c r="U20" s="7"/>
      <c r="V20" s="7"/>
      <c r="W20" s="1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</row>
    <row r="21" spans="1:122" ht="15.75" customHeight="1" x14ac:dyDescent="0.25">
      <c r="A21" s="19">
        <v>8</v>
      </c>
      <c r="B21" s="7"/>
      <c r="C21" s="19"/>
      <c r="D21" s="19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</row>
    <row r="22" spans="1:122" ht="15.75" customHeight="1" x14ac:dyDescent="0.25">
      <c r="A22" s="19">
        <v>9</v>
      </c>
      <c r="B22" s="7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</row>
    <row r="23" spans="1:122" ht="15.75" customHeight="1" x14ac:dyDescent="0.25">
      <c r="A23" s="19">
        <v>10</v>
      </c>
      <c r="B23" s="7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</row>
    <row r="24" spans="1:122" ht="15.75" customHeight="1" x14ac:dyDescent="0.25">
      <c r="A24" s="19">
        <v>11</v>
      </c>
      <c r="B24" s="7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</row>
    <row r="25" spans="1:122" ht="15.75" customHeight="1" x14ac:dyDescent="0.25">
      <c r="A25" s="19">
        <v>12</v>
      </c>
      <c r="B25" s="7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</row>
    <row r="26" spans="1:122" ht="15.75" customHeight="1" x14ac:dyDescent="0.25">
      <c r="A26" s="19">
        <v>13</v>
      </c>
      <c r="B26" s="7"/>
      <c r="C26" s="19"/>
      <c r="D26" s="19"/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</row>
    <row r="27" spans="1:122" ht="15.75" customHeight="1" x14ac:dyDescent="0.25">
      <c r="A27" s="19">
        <v>14</v>
      </c>
      <c r="B27" s="7"/>
      <c r="C27" s="19"/>
      <c r="D27" s="19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</row>
    <row r="28" spans="1:122" ht="15.75" customHeight="1" x14ac:dyDescent="0.25">
      <c r="A28" s="19">
        <v>15</v>
      </c>
      <c r="B28" s="7"/>
      <c r="C28" s="19"/>
      <c r="D28" s="19"/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</row>
    <row r="29" spans="1:122" ht="15.75" customHeight="1" x14ac:dyDescent="0.25">
      <c r="A29" s="19">
        <v>16</v>
      </c>
      <c r="B29" s="7"/>
      <c r="C29" s="19"/>
      <c r="D29" s="19"/>
      <c r="E29" s="1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</row>
    <row r="30" spans="1:122" ht="15.75" customHeight="1" x14ac:dyDescent="0.25">
      <c r="A30" s="19">
        <v>17</v>
      </c>
      <c r="B30" s="7"/>
      <c r="C30" s="19"/>
      <c r="D30" s="19"/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</row>
    <row r="31" spans="1:122" ht="15.75" customHeight="1" x14ac:dyDescent="0.25">
      <c r="A31" s="19">
        <v>18</v>
      </c>
      <c r="B31" s="7"/>
      <c r="C31" s="19"/>
      <c r="D31" s="19"/>
      <c r="E31" s="1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</row>
    <row r="32" spans="1:122" ht="15.75" customHeight="1" x14ac:dyDescent="0.25">
      <c r="A32" s="19">
        <v>19</v>
      </c>
      <c r="B32" s="7"/>
      <c r="C32" s="19"/>
      <c r="D32" s="19"/>
      <c r="E32" s="1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</row>
    <row r="33" spans="1:122" ht="15.75" customHeight="1" x14ac:dyDescent="0.25">
      <c r="A33" s="19">
        <v>20</v>
      </c>
      <c r="B33" s="7"/>
      <c r="C33" s="19"/>
      <c r="D33" s="19"/>
      <c r="E33" s="1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</row>
    <row r="34" spans="1:122" ht="15.75" customHeight="1" x14ac:dyDescent="0.25">
      <c r="A34" s="19">
        <v>21</v>
      </c>
      <c r="B34" s="7"/>
      <c r="C34" s="19"/>
      <c r="D34" s="19"/>
      <c r="E34" s="1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</row>
    <row r="35" spans="1:122" ht="15.75" customHeight="1" x14ac:dyDescent="0.25">
      <c r="A35" s="19">
        <v>22</v>
      </c>
      <c r="B35" s="7"/>
      <c r="C35" s="19"/>
      <c r="D35" s="19"/>
      <c r="E35" s="1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</row>
    <row r="36" spans="1:122" ht="15.75" customHeight="1" x14ac:dyDescent="0.25">
      <c r="A36" s="19">
        <v>23</v>
      </c>
      <c r="B36" s="7"/>
      <c r="C36" s="19"/>
      <c r="D36" s="19"/>
      <c r="E36" s="1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</row>
    <row r="37" spans="1:122" ht="15.75" customHeight="1" x14ac:dyDescent="0.25">
      <c r="A37" s="19">
        <v>24</v>
      </c>
      <c r="B37" s="7"/>
      <c r="C37" s="19"/>
      <c r="D37" s="19"/>
      <c r="E37" s="1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122" ht="15.75" customHeight="1" x14ac:dyDescent="0.25">
      <c r="A38" s="19">
        <v>25</v>
      </c>
      <c r="B38" s="7"/>
      <c r="C38" s="19"/>
      <c r="D38" s="19"/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122" ht="15.75" customHeight="1" x14ac:dyDescent="0.25">
      <c r="A39" s="56" t="s">
        <v>199</v>
      </c>
      <c r="B39" s="53"/>
      <c r="C39" s="19">
        <f t="shared" ref="C39:DR39" si="0">SUM(C14:C38)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si="0"/>
        <v>0</v>
      </c>
      <c r="BO39" s="19">
        <f t="shared" si="0"/>
        <v>0</v>
      </c>
      <c r="BP39" s="19">
        <f t="shared" si="0"/>
        <v>0</v>
      </c>
      <c r="BQ39" s="19">
        <f t="shared" si="0"/>
        <v>0</v>
      </c>
      <c r="BR39" s="19">
        <f t="shared" si="0"/>
        <v>0</v>
      </c>
      <c r="BS39" s="19">
        <f t="shared" si="0"/>
        <v>0</v>
      </c>
      <c r="BT39" s="19">
        <f t="shared" si="0"/>
        <v>0</v>
      </c>
      <c r="BU39" s="19">
        <f t="shared" si="0"/>
        <v>0</v>
      </c>
      <c r="BV39" s="19">
        <f t="shared" si="0"/>
        <v>0</v>
      </c>
      <c r="BW39" s="19">
        <f t="shared" si="0"/>
        <v>0</v>
      </c>
      <c r="BX39" s="19">
        <f t="shared" si="0"/>
        <v>0</v>
      </c>
      <c r="BY39" s="19">
        <f t="shared" si="0"/>
        <v>0</v>
      </c>
      <c r="BZ39" s="19">
        <f t="shared" si="0"/>
        <v>0</v>
      </c>
      <c r="CA39" s="19">
        <f t="shared" si="0"/>
        <v>0</v>
      </c>
      <c r="CB39" s="19">
        <f t="shared" si="0"/>
        <v>0</v>
      </c>
      <c r="CC39" s="19">
        <f t="shared" si="0"/>
        <v>0</v>
      </c>
      <c r="CD39" s="19">
        <f t="shared" si="0"/>
        <v>0</v>
      </c>
      <c r="CE39" s="19">
        <f t="shared" si="0"/>
        <v>0</v>
      </c>
      <c r="CF39" s="19">
        <f t="shared" si="0"/>
        <v>0</v>
      </c>
      <c r="CG39" s="19">
        <f t="shared" si="0"/>
        <v>0</v>
      </c>
      <c r="CH39" s="19">
        <f t="shared" si="0"/>
        <v>0</v>
      </c>
      <c r="CI39" s="19">
        <f t="shared" si="0"/>
        <v>0</v>
      </c>
      <c r="CJ39" s="19">
        <f t="shared" si="0"/>
        <v>0</v>
      </c>
      <c r="CK39" s="19">
        <f t="shared" si="0"/>
        <v>0</v>
      </c>
      <c r="CL39" s="19">
        <f t="shared" si="0"/>
        <v>0</v>
      </c>
      <c r="CM39" s="19">
        <f t="shared" si="0"/>
        <v>0</v>
      </c>
      <c r="CN39" s="19">
        <f t="shared" si="0"/>
        <v>0</v>
      </c>
      <c r="CO39" s="19">
        <f t="shared" si="0"/>
        <v>0</v>
      </c>
      <c r="CP39" s="19">
        <f t="shared" si="0"/>
        <v>0</v>
      </c>
      <c r="CQ39" s="19">
        <f t="shared" si="0"/>
        <v>0</v>
      </c>
      <c r="CR39" s="19">
        <f t="shared" si="0"/>
        <v>0</v>
      </c>
      <c r="CS39" s="19">
        <f t="shared" si="0"/>
        <v>0</v>
      </c>
      <c r="CT39" s="19">
        <f t="shared" si="0"/>
        <v>0</v>
      </c>
      <c r="CU39" s="19">
        <f t="shared" si="0"/>
        <v>0</v>
      </c>
      <c r="CV39" s="19">
        <f t="shared" si="0"/>
        <v>0</v>
      </c>
      <c r="CW39" s="19">
        <f t="shared" si="0"/>
        <v>0</v>
      </c>
      <c r="CX39" s="19">
        <f t="shared" si="0"/>
        <v>0</v>
      </c>
      <c r="CY39" s="19">
        <f t="shared" si="0"/>
        <v>0</v>
      </c>
      <c r="CZ39" s="19">
        <f t="shared" si="0"/>
        <v>0</v>
      </c>
      <c r="DA39" s="19">
        <f t="shared" si="0"/>
        <v>0</v>
      </c>
      <c r="DB39" s="19">
        <f t="shared" si="0"/>
        <v>0</v>
      </c>
      <c r="DC39" s="19">
        <f t="shared" si="0"/>
        <v>0</v>
      </c>
      <c r="DD39" s="19">
        <f t="shared" si="0"/>
        <v>0</v>
      </c>
      <c r="DE39" s="19">
        <f t="shared" si="0"/>
        <v>0</v>
      </c>
      <c r="DF39" s="19">
        <f t="shared" si="0"/>
        <v>0</v>
      </c>
      <c r="DG39" s="19">
        <f t="shared" si="0"/>
        <v>0</v>
      </c>
      <c r="DH39" s="19">
        <f t="shared" si="0"/>
        <v>0</v>
      </c>
      <c r="DI39" s="19">
        <f t="shared" si="0"/>
        <v>0</v>
      </c>
      <c r="DJ39" s="19">
        <f t="shared" si="0"/>
        <v>0</v>
      </c>
      <c r="DK39" s="19">
        <f t="shared" si="0"/>
        <v>0</v>
      </c>
      <c r="DL39" s="19">
        <f t="shared" si="0"/>
        <v>0</v>
      </c>
      <c r="DM39" s="19">
        <f t="shared" si="0"/>
        <v>0</v>
      </c>
      <c r="DN39" s="19">
        <f t="shared" si="0"/>
        <v>0</v>
      </c>
      <c r="DO39" s="19">
        <f t="shared" si="0"/>
        <v>0</v>
      </c>
      <c r="DP39" s="19">
        <f t="shared" si="0"/>
        <v>0</v>
      </c>
      <c r="DQ39" s="19">
        <f t="shared" si="0"/>
        <v>0</v>
      </c>
      <c r="DR39" s="19">
        <f t="shared" si="0"/>
        <v>0</v>
      </c>
    </row>
    <row r="40" spans="1:122" ht="37.5" customHeight="1" x14ac:dyDescent="0.25">
      <c r="A40" s="57" t="s">
        <v>409</v>
      </c>
      <c r="B40" s="53"/>
      <c r="C40" s="20">
        <f t="shared" ref="C40:DR40" si="1">C39/25%</f>
        <v>0</v>
      </c>
      <c r="D40" s="20">
        <f t="shared" si="1"/>
        <v>0</v>
      </c>
      <c r="E40" s="20">
        <f t="shared" si="1"/>
        <v>0</v>
      </c>
      <c r="F40" s="20">
        <f t="shared" si="1"/>
        <v>0</v>
      </c>
      <c r="G40" s="20">
        <f t="shared" si="1"/>
        <v>0</v>
      </c>
      <c r="H40" s="20">
        <f t="shared" si="1"/>
        <v>0</v>
      </c>
      <c r="I40" s="20">
        <f t="shared" si="1"/>
        <v>0</v>
      </c>
      <c r="J40" s="20">
        <f t="shared" si="1"/>
        <v>0</v>
      </c>
      <c r="K40" s="20">
        <f t="shared" si="1"/>
        <v>0</v>
      </c>
      <c r="L40" s="20">
        <f t="shared" si="1"/>
        <v>0</v>
      </c>
      <c r="M40" s="20">
        <f t="shared" si="1"/>
        <v>0</v>
      </c>
      <c r="N40" s="20">
        <f t="shared" si="1"/>
        <v>0</v>
      </c>
      <c r="O40" s="20">
        <f t="shared" si="1"/>
        <v>0</v>
      </c>
      <c r="P40" s="20">
        <f t="shared" si="1"/>
        <v>0</v>
      </c>
      <c r="Q40" s="20">
        <f t="shared" si="1"/>
        <v>0</v>
      </c>
      <c r="R40" s="20">
        <f t="shared" si="1"/>
        <v>0</v>
      </c>
      <c r="S40" s="20">
        <f t="shared" si="1"/>
        <v>0</v>
      </c>
      <c r="T40" s="20">
        <f t="shared" si="1"/>
        <v>0</v>
      </c>
      <c r="U40" s="20">
        <f t="shared" si="1"/>
        <v>0</v>
      </c>
      <c r="V40" s="20">
        <f t="shared" si="1"/>
        <v>0</v>
      </c>
      <c r="W40" s="20">
        <f t="shared" si="1"/>
        <v>0</v>
      </c>
      <c r="X40" s="20">
        <f t="shared" si="1"/>
        <v>0</v>
      </c>
      <c r="Y40" s="20">
        <f t="shared" si="1"/>
        <v>0</v>
      </c>
      <c r="Z40" s="20">
        <f t="shared" si="1"/>
        <v>0</v>
      </c>
      <c r="AA40" s="20">
        <f t="shared" si="1"/>
        <v>0</v>
      </c>
      <c r="AB40" s="20">
        <f t="shared" si="1"/>
        <v>0</v>
      </c>
      <c r="AC40" s="20">
        <f t="shared" si="1"/>
        <v>0</v>
      </c>
      <c r="AD40" s="20">
        <f t="shared" si="1"/>
        <v>0</v>
      </c>
      <c r="AE40" s="20">
        <f t="shared" si="1"/>
        <v>0</v>
      </c>
      <c r="AF40" s="20">
        <f t="shared" si="1"/>
        <v>0</v>
      </c>
      <c r="AG40" s="20">
        <f t="shared" si="1"/>
        <v>0</v>
      </c>
      <c r="AH40" s="20">
        <f t="shared" si="1"/>
        <v>0</v>
      </c>
      <c r="AI40" s="20">
        <f t="shared" si="1"/>
        <v>0</v>
      </c>
      <c r="AJ40" s="20">
        <f t="shared" si="1"/>
        <v>0</v>
      </c>
      <c r="AK40" s="20">
        <f t="shared" si="1"/>
        <v>0</v>
      </c>
      <c r="AL40" s="20">
        <f t="shared" si="1"/>
        <v>0</v>
      </c>
      <c r="AM40" s="20">
        <f t="shared" si="1"/>
        <v>0</v>
      </c>
      <c r="AN40" s="20">
        <f t="shared" si="1"/>
        <v>0</v>
      </c>
      <c r="AO40" s="20">
        <f t="shared" si="1"/>
        <v>0</v>
      </c>
      <c r="AP40" s="20">
        <f t="shared" si="1"/>
        <v>0</v>
      </c>
      <c r="AQ40" s="20">
        <f t="shared" si="1"/>
        <v>0</v>
      </c>
      <c r="AR40" s="20">
        <f t="shared" si="1"/>
        <v>0</v>
      </c>
      <c r="AS40" s="20">
        <f t="shared" si="1"/>
        <v>0</v>
      </c>
      <c r="AT40" s="20">
        <f t="shared" si="1"/>
        <v>0</v>
      </c>
      <c r="AU40" s="20">
        <f t="shared" si="1"/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1"/>
        <v>0</v>
      </c>
      <c r="AZ40" s="20">
        <f t="shared" si="1"/>
        <v>0</v>
      </c>
      <c r="BA40" s="20">
        <f t="shared" si="1"/>
        <v>0</v>
      </c>
      <c r="BB40" s="20">
        <f t="shared" si="1"/>
        <v>0</v>
      </c>
      <c r="BC40" s="20">
        <f t="shared" si="1"/>
        <v>0</v>
      </c>
      <c r="BD40" s="20">
        <f t="shared" si="1"/>
        <v>0</v>
      </c>
      <c r="BE40" s="20">
        <f t="shared" si="1"/>
        <v>0</v>
      </c>
      <c r="BF40" s="20">
        <f t="shared" si="1"/>
        <v>0</v>
      </c>
      <c r="BG40" s="20">
        <f t="shared" si="1"/>
        <v>0</v>
      </c>
      <c r="BH40" s="20">
        <f t="shared" si="1"/>
        <v>0</v>
      </c>
      <c r="BI40" s="20">
        <f t="shared" si="1"/>
        <v>0</v>
      </c>
      <c r="BJ40" s="20">
        <f t="shared" si="1"/>
        <v>0</v>
      </c>
      <c r="BK40" s="20">
        <f t="shared" si="1"/>
        <v>0</v>
      </c>
      <c r="BL40" s="20">
        <f t="shared" si="1"/>
        <v>0</v>
      </c>
      <c r="BM40" s="20">
        <f t="shared" si="1"/>
        <v>0</v>
      </c>
      <c r="BN40" s="20">
        <f t="shared" si="1"/>
        <v>0</v>
      </c>
      <c r="BO40" s="20">
        <f t="shared" si="1"/>
        <v>0</v>
      </c>
      <c r="BP40" s="20">
        <f t="shared" si="1"/>
        <v>0</v>
      </c>
      <c r="BQ40" s="20">
        <f t="shared" si="1"/>
        <v>0</v>
      </c>
      <c r="BR40" s="20">
        <f t="shared" si="1"/>
        <v>0</v>
      </c>
      <c r="BS40" s="20">
        <f t="shared" si="1"/>
        <v>0</v>
      </c>
      <c r="BT40" s="20">
        <f t="shared" si="1"/>
        <v>0</v>
      </c>
      <c r="BU40" s="20">
        <f t="shared" si="1"/>
        <v>0</v>
      </c>
      <c r="BV40" s="20">
        <f t="shared" si="1"/>
        <v>0</v>
      </c>
      <c r="BW40" s="20">
        <f t="shared" si="1"/>
        <v>0</v>
      </c>
      <c r="BX40" s="20">
        <f t="shared" si="1"/>
        <v>0</v>
      </c>
      <c r="BY40" s="20">
        <f t="shared" si="1"/>
        <v>0</v>
      </c>
      <c r="BZ40" s="20">
        <f t="shared" si="1"/>
        <v>0</v>
      </c>
      <c r="CA40" s="20">
        <f t="shared" si="1"/>
        <v>0</v>
      </c>
      <c r="CB40" s="20">
        <f t="shared" si="1"/>
        <v>0</v>
      </c>
      <c r="CC40" s="20">
        <f t="shared" si="1"/>
        <v>0</v>
      </c>
      <c r="CD40" s="20">
        <f t="shared" si="1"/>
        <v>0</v>
      </c>
      <c r="CE40" s="20">
        <f t="shared" si="1"/>
        <v>0</v>
      </c>
      <c r="CF40" s="20">
        <f t="shared" si="1"/>
        <v>0</v>
      </c>
      <c r="CG40" s="20">
        <f t="shared" si="1"/>
        <v>0</v>
      </c>
      <c r="CH40" s="20">
        <f t="shared" si="1"/>
        <v>0</v>
      </c>
      <c r="CI40" s="20">
        <f t="shared" si="1"/>
        <v>0</v>
      </c>
      <c r="CJ40" s="20">
        <f t="shared" si="1"/>
        <v>0</v>
      </c>
      <c r="CK40" s="20">
        <f t="shared" si="1"/>
        <v>0</v>
      </c>
      <c r="CL40" s="20">
        <f t="shared" si="1"/>
        <v>0</v>
      </c>
      <c r="CM40" s="20">
        <f t="shared" si="1"/>
        <v>0</v>
      </c>
      <c r="CN40" s="20">
        <f t="shared" si="1"/>
        <v>0</v>
      </c>
      <c r="CO40" s="20">
        <f t="shared" si="1"/>
        <v>0</v>
      </c>
      <c r="CP40" s="20">
        <f t="shared" si="1"/>
        <v>0</v>
      </c>
      <c r="CQ40" s="20">
        <f t="shared" si="1"/>
        <v>0</v>
      </c>
      <c r="CR40" s="20">
        <f t="shared" si="1"/>
        <v>0</v>
      </c>
      <c r="CS40" s="20">
        <f t="shared" si="1"/>
        <v>0</v>
      </c>
      <c r="CT40" s="20">
        <f t="shared" si="1"/>
        <v>0</v>
      </c>
      <c r="CU40" s="20">
        <f t="shared" si="1"/>
        <v>0</v>
      </c>
      <c r="CV40" s="20">
        <f t="shared" si="1"/>
        <v>0</v>
      </c>
      <c r="CW40" s="20">
        <f t="shared" si="1"/>
        <v>0</v>
      </c>
      <c r="CX40" s="20">
        <f t="shared" si="1"/>
        <v>0</v>
      </c>
      <c r="CY40" s="20">
        <f t="shared" si="1"/>
        <v>0</v>
      </c>
      <c r="CZ40" s="20">
        <f t="shared" si="1"/>
        <v>0</v>
      </c>
      <c r="DA40" s="20">
        <f t="shared" si="1"/>
        <v>0</v>
      </c>
      <c r="DB40" s="20">
        <f t="shared" si="1"/>
        <v>0</v>
      </c>
      <c r="DC40" s="20">
        <f t="shared" si="1"/>
        <v>0</v>
      </c>
      <c r="DD40" s="20">
        <f t="shared" si="1"/>
        <v>0</v>
      </c>
      <c r="DE40" s="20">
        <f t="shared" si="1"/>
        <v>0</v>
      </c>
      <c r="DF40" s="20">
        <f t="shared" si="1"/>
        <v>0</v>
      </c>
      <c r="DG40" s="20">
        <f t="shared" si="1"/>
        <v>0</v>
      </c>
      <c r="DH40" s="20">
        <f t="shared" si="1"/>
        <v>0</v>
      </c>
      <c r="DI40" s="20">
        <f t="shared" si="1"/>
        <v>0</v>
      </c>
      <c r="DJ40" s="20">
        <f t="shared" si="1"/>
        <v>0</v>
      </c>
      <c r="DK40" s="20">
        <f t="shared" si="1"/>
        <v>0</v>
      </c>
      <c r="DL40" s="20">
        <f t="shared" si="1"/>
        <v>0</v>
      </c>
      <c r="DM40" s="20">
        <f t="shared" si="1"/>
        <v>0</v>
      </c>
      <c r="DN40" s="20">
        <f t="shared" si="1"/>
        <v>0</v>
      </c>
      <c r="DO40" s="20">
        <f t="shared" si="1"/>
        <v>0</v>
      </c>
      <c r="DP40" s="20">
        <f t="shared" si="1"/>
        <v>0</v>
      </c>
      <c r="DQ40" s="20">
        <f t="shared" si="1"/>
        <v>0</v>
      </c>
      <c r="DR40" s="20">
        <f t="shared" si="1"/>
        <v>0</v>
      </c>
    </row>
    <row r="41" spans="1:122" ht="15.75" customHeight="1" x14ac:dyDescent="0.25"/>
    <row r="42" spans="1:122" ht="15.75" customHeight="1" x14ac:dyDescent="0.25">
      <c r="B42" s="22" t="s">
        <v>201</v>
      </c>
    </row>
    <row r="43" spans="1:122" ht="15.75" customHeight="1" x14ac:dyDescent="0.25">
      <c r="B43" t="s">
        <v>202</v>
      </c>
      <c r="C43" t="s">
        <v>410</v>
      </c>
      <c r="D43" s="24">
        <f>(C40+F40+I40+L40)/4</f>
        <v>0</v>
      </c>
      <c r="E43">
        <f t="shared" ref="E43:E45" si="2">D43/100*25</f>
        <v>0</v>
      </c>
    </row>
    <row r="44" spans="1:122" ht="15.75" customHeight="1" x14ac:dyDescent="0.25">
      <c r="B44" t="s">
        <v>204</v>
      </c>
      <c r="C44" t="s">
        <v>410</v>
      </c>
      <c r="D44" s="24">
        <f>(D40+G40+J40+M40)/4</f>
        <v>0</v>
      </c>
      <c r="E44">
        <f t="shared" si="2"/>
        <v>0</v>
      </c>
    </row>
    <row r="45" spans="1:122" ht="15.75" customHeight="1" x14ac:dyDescent="0.25">
      <c r="B45" t="s">
        <v>205</v>
      </c>
      <c r="C45" t="s">
        <v>410</v>
      </c>
      <c r="D45" s="24">
        <f>(E40+H40+K40+N40)/4</f>
        <v>0</v>
      </c>
      <c r="E45">
        <f t="shared" si="2"/>
        <v>0</v>
      </c>
    </row>
    <row r="46" spans="1:122" ht="15.75" customHeight="1" x14ac:dyDescent="0.25">
      <c r="D46" s="25">
        <f t="shared" ref="D46:E46" si="3">SUM(D43:D45)</f>
        <v>0</v>
      </c>
      <c r="E46" s="26">
        <f t="shared" si="3"/>
        <v>0</v>
      </c>
    </row>
    <row r="47" spans="1:122" ht="15.75" customHeight="1" x14ac:dyDescent="0.25">
      <c r="B47" t="s">
        <v>202</v>
      </c>
      <c r="C47" t="s">
        <v>411</v>
      </c>
      <c r="D47" s="24">
        <f>(O40+R40+U40+X40+AA40+AD40+AG40+AJ40)/8</f>
        <v>0</v>
      </c>
      <c r="E47" s="27">
        <f t="shared" ref="E47:E49" si="4">D47/100*25</f>
        <v>0</v>
      </c>
    </row>
    <row r="48" spans="1:122" ht="15.75" customHeight="1" x14ac:dyDescent="0.25">
      <c r="B48" t="s">
        <v>204</v>
      </c>
      <c r="C48" t="s">
        <v>411</v>
      </c>
      <c r="D48" s="24">
        <f>(P40+S40+V40+Y40+AB40+AE40+AH40+AK40)/8</f>
        <v>0</v>
      </c>
      <c r="E48" s="27">
        <f t="shared" si="4"/>
        <v>0</v>
      </c>
    </row>
    <row r="49" spans="2:5" ht="15.75" customHeight="1" x14ac:dyDescent="0.25">
      <c r="B49" t="s">
        <v>205</v>
      </c>
      <c r="C49" t="s">
        <v>411</v>
      </c>
      <c r="D49" s="24">
        <f>(Q40+T40+W40+Z40+AC40+AF40+AI40+AL40)/8</f>
        <v>0</v>
      </c>
      <c r="E49" s="27">
        <f t="shared" si="4"/>
        <v>0</v>
      </c>
    </row>
    <row r="50" spans="2:5" ht="15.75" customHeight="1" x14ac:dyDescent="0.25">
      <c r="D50" s="25">
        <f t="shared" ref="D50:E50" si="5">SUM(D47:D49)</f>
        <v>0</v>
      </c>
      <c r="E50" s="25">
        <f t="shared" si="5"/>
        <v>0</v>
      </c>
    </row>
    <row r="51" spans="2:5" ht="15.75" customHeight="1" x14ac:dyDescent="0.25">
      <c r="B51" t="s">
        <v>202</v>
      </c>
      <c r="C51" t="s">
        <v>412</v>
      </c>
      <c r="D51" s="24">
        <f>(AM40+AP40+AS40+AV40)/4</f>
        <v>0</v>
      </c>
      <c r="E51">
        <f t="shared" ref="E51:E53" si="6">D51/100*25</f>
        <v>0</v>
      </c>
    </row>
    <row r="52" spans="2:5" ht="15.75" customHeight="1" x14ac:dyDescent="0.25">
      <c r="B52" t="s">
        <v>204</v>
      </c>
      <c r="C52" t="s">
        <v>412</v>
      </c>
      <c r="D52" s="24">
        <f>(AN40+AQ40+AT40+AW40)/4</f>
        <v>0</v>
      </c>
      <c r="E52">
        <f t="shared" si="6"/>
        <v>0</v>
      </c>
    </row>
    <row r="53" spans="2:5" ht="15.75" customHeight="1" x14ac:dyDescent="0.25">
      <c r="B53" t="s">
        <v>205</v>
      </c>
      <c r="C53" t="s">
        <v>412</v>
      </c>
      <c r="D53" s="24">
        <f>(AO40+AR40+AU40+AX40)/4</f>
        <v>0</v>
      </c>
      <c r="E53">
        <f t="shared" si="6"/>
        <v>0</v>
      </c>
    </row>
    <row r="54" spans="2:5" ht="15.75" customHeight="1" x14ac:dyDescent="0.25">
      <c r="D54" s="25">
        <f t="shared" ref="D54:E54" si="7">SUM(D51:D53)</f>
        <v>0</v>
      </c>
      <c r="E54" s="26">
        <f t="shared" si="7"/>
        <v>0</v>
      </c>
    </row>
    <row r="55" spans="2:5" ht="15.75" customHeight="1" x14ac:dyDescent="0.25">
      <c r="B55" t="s">
        <v>202</v>
      </c>
      <c r="C55" t="s">
        <v>413</v>
      </c>
      <c r="D55" s="24">
        <f>(AY40+BB40+BE40+BH40+BK40+BN40+BQ40+BT40+BW40+BZ40+CC40+CF40+CI40+CL40+CO40+CR40+CU40+CX40+DA40+DD40)/20</f>
        <v>0</v>
      </c>
      <c r="E55">
        <f t="shared" ref="E55:E57" si="8">D55/100*25</f>
        <v>0</v>
      </c>
    </row>
    <row r="56" spans="2:5" ht="15.75" customHeight="1" x14ac:dyDescent="0.25">
      <c r="B56" t="s">
        <v>204</v>
      </c>
      <c r="C56" t="s">
        <v>413</v>
      </c>
      <c r="D56" s="24">
        <f>(AZ40+BC40+BF40+BI40+BL40+BO40+BR40+BU40+BX40+CA40+CD40+CG40+CJ40+CM40+CP40+CS40+CV40+CY40+DB40+DE40)/20</f>
        <v>0</v>
      </c>
      <c r="E56">
        <f t="shared" si="8"/>
        <v>0</v>
      </c>
    </row>
    <row r="57" spans="2:5" ht="15.75" customHeight="1" x14ac:dyDescent="0.25">
      <c r="B57" t="s">
        <v>205</v>
      </c>
      <c r="C57" t="s">
        <v>413</v>
      </c>
      <c r="D57" s="24">
        <f>(BA40+BD40+BG40+BJ40+BM40+BP40+BS40+BV40+BY40+CB40+CE40+CH40+CK40+CN40+CQ40+CT40+CW40+CZ40+DC40+DF40)/20</f>
        <v>0</v>
      </c>
      <c r="E57">
        <f t="shared" si="8"/>
        <v>0</v>
      </c>
    </row>
    <row r="58" spans="2:5" ht="15.75" customHeight="1" x14ac:dyDescent="0.25">
      <c r="D58" s="28">
        <f t="shared" ref="D58:E58" si="9">SUM(D55:D57)</f>
        <v>0</v>
      </c>
      <c r="E58" s="26">
        <f t="shared" si="9"/>
        <v>0</v>
      </c>
    </row>
    <row r="59" spans="2:5" ht="15.75" customHeight="1" x14ac:dyDescent="0.25">
      <c r="B59" t="s">
        <v>202</v>
      </c>
      <c r="C59" t="s">
        <v>414</v>
      </c>
      <c r="D59" s="24">
        <f>(DG40+DJ40+DM40+DP40)/4</f>
        <v>0</v>
      </c>
      <c r="E59">
        <f t="shared" ref="E59:E61" si="10">D59/100*25</f>
        <v>0</v>
      </c>
    </row>
    <row r="60" spans="2:5" ht="15.75" customHeight="1" x14ac:dyDescent="0.25">
      <c r="B60" t="s">
        <v>204</v>
      </c>
      <c r="C60" t="s">
        <v>414</v>
      </c>
      <c r="D60" s="24">
        <f>(DH40+DK40+DN40+DQ40)/4</f>
        <v>0</v>
      </c>
      <c r="E60">
        <f t="shared" si="10"/>
        <v>0</v>
      </c>
    </row>
    <row r="61" spans="2:5" ht="15.75" customHeight="1" x14ac:dyDescent="0.25">
      <c r="B61" t="s">
        <v>205</v>
      </c>
      <c r="C61" t="s">
        <v>414</v>
      </c>
      <c r="D61" s="24">
        <f>(DI40+DL40+DO40+DR40)/4</f>
        <v>0</v>
      </c>
      <c r="E61">
        <f t="shared" si="10"/>
        <v>0</v>
      </c>
    </row>
    <row r="62" spans="2:5" ht="15.75" customHeight="1" x14ac:dyDescent="0.25">
      <c r="D62" s="28">
        <f t="shared" ref="D62:E62" si="11">SUM(D59:D61)</f>
        <v>0</v>
      </c>
      <c r="E62" s="26">
        <f t="shared" si="11"/>
        <v>0</v>
      </c>
    </row>
    <row r="63" spans="2:5" ht="15.75" customHeight="1" x14ac:dyDescent="0.25"/>
    <row r="64" spans="2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99">
    <mergeCell ref="BT11:BV11"/>
    <mergeCell ref="DM12:DO12"/>
    <mergeCell ref="DP12:DR12"/>
    <mergeCell ref="CF12:CH12"/>
    <mergeCell ref="CI12:CK12"/>
    <mergeCell ref="DJ12:DL12"/>
    <mergeCell ref="CX12:CZ12"/>
    <mergeCell ref="DA12:DC12"/>
    <mergeCell ref="DD12:DF12"/>
    <mergeCell ref="DG12:DI12"/>
    <mergeCell ref="CU12:CW12"/>
    <mergeCell ref="CR12:CT12"/>
    <mergeCell ref="AY5:BJ5"/>
    <mergeCell ref="DA11:DC11"/>
    <mergeCell ref="DD11:DF11"/>
    <mergeCell ref="DG4:DR4"/>
    <mergeCell ref="DG5:DR5"/>
    <mergeCell ref="AY4:DF4"/>
    <mergeCell ref="CU5:DF5"/>
    <mergeCell ref="BQ11:BS11"/>
    <mergeCell ref="BN11:BP11"/>
    <mergeCell ref="CL11:CN11"/>
    <mergeCell ref="CO11:CQ11"/>
    <mergeCell ref="BB11:BD11"/>
    <mergeCell ref="BK11:BM11"/>
    <mergeCell ref="CU11:CW11"/>
    <mergeCell ref="CX11:CZ11"/>
    <mergeCell ref="BZ11:CB11"/>
    <mergeCell ref="AM4:AX4"/>
    <mergeCell ref="AM11:AO11"/>
    <mergeCell ref="AP11:AR11"/>
    <mergeCell ref="I11:K11"/>
    <mergeCell ref="L11:N11"/>
    <mergeCell ref="AJ11:AL11"/>
    <mergeCell ref="AA11:AC11"/>
    <mergeCell ref="O4:AL4"/>
    <mergeCell ref="O5:Z5"/>
    <mergeCell ref="AS11:AU11"/>
    <mergeCell ref="DP11:DR11"/>
    <mergeCell ref="DM11:DO11"/>
    <mergeCell ref="DG11:DI11"/>
    <mergeCell ref="DJ11:DL11"/>
    <mergeCell ref="CF11:CH11"/>
    <mergeCell ref="AP12:AR12"/>
    <mergeCell ref="AS12:AU12"/>
    <mergeCell ref="AV12:AX12"/>
    <mergeCell ref="AM5:AX5"/>
    <mergeCell ref="AA5:AL5"/>
    <mergeCell ref="AD11:AF11"/>
    <mergeCell ref="AG11:AI11"/>
    <mergeCell ref="AG12:AI12"/>
    <mergeCell ref="AJ12:AL12"/>
    <mergeCell ref="AM12:AO12"/>
    <mergeCell ref="AA12:AC12"/>
    <mergeCell ref="AD12:AF12"/>
    <mergeCell ref="AV11:AX11"/>
    <mergeCell ref="X12:Z12"/>
    <mergeCell ref="X11:Z11"/>
    <mergeCell ref="O12:Q12"/>
    <mergeCell ref="R12:T12"/>
    <mergeCell ref="U12:W12"/>
    <mergeCell ref="U11:W11"/>
    <mergeCell ref="A39:B39"/>
    <mergeCell ref="A40:B40"/>
    <mergeCell ref="F11:H11"/>
    <mergeCell ref="O11:Q11"/>
    <mergeCell ref="R11:T11"/>
    <mergeCell ref="A4:A13"/>
    <mergeCell ref="B4:B13"/>
    <mergeCell ref="C4:N4"/>
    <mergeCell ref="BE11:BG11"/>
    <mergeCell ref="BH11:BJ11"/>
    <mergeCell ref="AY12:BA12"/>
    <mergeCell ref="BB12:BD12"/>
    <mergeCell ref="BE12:BG12"/>
    <mergeCell ref="BH12:BJ12"/>
    <mergeCell ref="AY11:BA11"/>
    <mergeCell ref="C11:E11"/>
    <mergeCell ref="C12:E12"/>
    <mergeCell ref="F12:H12"/>
    <mergeCell ref="I12:K12"/>
    <mergeCell ref="C5:N10"/>
    <mergeCell ref="L12:N12"/>
    <mergeCell ref="BN12:BP12"/>
    <mergeCell ref="BK12:BM12"/>
    <mergeCell ref="CI5:CT5"/>
    <mergeCell ref="BW5:CH5"/>
    <mergeCell ref="CO12:CQ12"/>
    <mergeCell ref="CL12:CN12"/>
    <mergeCell ref="CI11:CK11"/>
    <mergeCell ref="CR11:CT11"/>
    <mergeCell ref="CC11:CE11"/>
    <mergeCell ref="BK5:BV5"/>
    <mergeCell ref="BZ12:CB12"/>
    <mergeCell ref="CC12:CE12"/>
    <mergeCell ref="BW11:BY11"/>
    <mergeCell ref="BQ12:BS12"/>
    <mergeCell ref="BW12:BY12"/>
    <mergeCell ref="BT12:BV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2"/>
  <sheetViews>
    <sheetView workbookViewId="0"/>
  </sheetViews>
  <sheetFormatPr defaultColWidth="14.42578125" defaultRowHeight="15" customHeight="1" x14ac:dyDescent="0.25"/>
  <cols>
    <col min="1" max="1" width="10.140625" customWidth="1"/>
    <col min="2" max="2" width="24.85546875" customWidth="1"/>
    <col min="3" max="167" width="10.140625" customWidth="1"/>
  </cols>
  <sheetData>
    <row r="1" spans="1:167" ht="15.75" x14ac:dyDescent="0.25">
      <c r="A1" s="1" t="s">
        <v>210</v>
      </c>
      <c r="B1" s="2" t="s">
        <v>415</v>
      </c>
      <c r="C1" s="29"/>
      <c r="D1" s="29"/>
      <c r="E1" s="2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 x14ac:dyDescent="0.25">
      <c r="A2" s="4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67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63" t="s">
        <v>3</v>
      </c>
      <c r="B4" s="63" t="s">
        <v>4</v>
      </c>
      <c r="C4" s="55" t="s">
        <v>417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  <c r="R4" s="54" t="s">
        <v>6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3"/>
      <c r="BK4" s="54" t="s">
        <v>7</v>
      </c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3"/>
      <c r="BZ4" s="80" t="s">
        <v>214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71" t="s">
        <v>418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3"/>
    </row>
    <row r="5" spans="1:167" ht="15.75" customHeight="1" x14ac:dyDescent="0.25">
      <c r="A5" s="64"/>
      <c r="B5" s="64"/>
      <c r="C5" s="59" t="s">
        <v>10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67" t="s">
        <v>11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3"/>
      <c r="AG5" s="70" t="s">
        <v>12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3"/>
      <c r="AV5" s="70" t="s">
        <v>419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3"/>
      <c r="BK5" s="67" t="s">
        <v>420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3"/>
      <c r="BZ5" s="67" t="s">
        <v>216</v>
      </c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3"/>
      <c r="CO5" s="72" t="s">
        <v>14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3"/>
      <c r="DD5" s="70" t="s">
        <v>217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3"/>
      <c r="DS5" s="70" t="s">
        <v>218</v>
      </c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3"/>
      <c r="EH5" s="89" t="s">
        <v>15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3"/>
      <c r="EW5" s="70" t="s">
        <v>16</v>
      </c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3"/>
    </row>
    <row r="6" spans="1:167" ht="15.75" hidden="1" x14ac:dyDescent="0.25">
      <c r="A6" s="64"/>
      <c r="B6" s="64"/>
      <c r="C6" s="85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7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30"/>
      <c r="BL6" s="8"/>
      <c r="BM6" s="8"/>
      <c r="BN6" s="8"/>
      <c r="BO6" s="8"/>
      <c r="BP6" s="8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167" ht="15.75" hidden="1" x14ac:dyDescent="0.25">
      <c r="A7" s="64"/>
      <c r="B7" s="64"/>
      <c r="C7" s="85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7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1"/>
      <c r="BL7" s="7"/>
      <c r="BM7" s="7"/>
      <c r="BN7" s="7"/>
      <c r="BO7" s="7"/>
      <c r="BP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75" hidden="1" x14ac:dyDescent="0.25">
      <c r="A8" s="64"/>
      <c r="B8" s="64"/>
      <c r="C8" s="85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7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1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75" hidden="1" x14ac:dyDescent="0.25">
      <c r="A9" s="64"/>
      <c r="B9" s="64"/>
      <c r="C9" s="8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7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1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75" hidden="1" x14ac:dyDescent="0.25">
      <c r="A10" s="64"/>
      <c r="B10" s="64"/>
      <c r="C10" s="8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1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5.75" x14ac:dyDescent="0.25">
      <c r="A11" s="64"/>
      <c r="B11" s="64"/>
      <c r="C11" s="66" t="s">
        <v>421</v>
      </c>
      <c r="D11" s="60"/>
      <c r="E11" s="61"/>
      <c r="F11" s="66" t="s">
        <v>422</v>
      </c>
      <c r="G11" s="60"/>
      <c r="H11" s="61"/>
      <c r="I11" s="59" t="s">
        <v>423</v>
      </c>
      <c r="J11" s="60"/>
      <c r="K11" s="61"/>
      <c r="L11" s="67" t="s">
        <v>424</v>
      </c>
      <c r="M11" s="52"/>
      <c r="N11" s="52"/>
      <c r="O11" s="67" t="s">
        <v>425</v>
      </c>
      <c r="P11" s="52"/>
      <c r="Q11" s="53"/>
      <c r="R11" s="66" t="s">
        <v>426</v>
      </c>
      <c r="S11" s="60"/>
      <c r="T11" s="61"/>
      <c r="U11" s="59" t="s">
        <v>427</v>
      </c>
      <c r="V11" s="60"/>
      <c r="W11" s="61"/>
      <c r="X11" s="59" t="s">
        <v>428</v>
      </c>
      <c r="Y11" s="60"/>
      <c r="Z11" s="61"/>
      <c r="AA11" s="59" t="s">
        <v>429</v>
      </c>
      <c r="AB11" s="60"/>
      <c r="AC11" s="61"/>
      <c r="AD11" s="59" t="s">
        <v>430</v>
      </c>
      <c r="AE11" s="60"/>
      <c r="AF11" s="61"/>
      <c r="AG11" s="59" t="s">
        <v>431</v>
      </c>
      <c r="AH11" s="60"/>
      <c r="AI11" s="61"/>
      <c r="AJ11" s="59" t="s">
        <v>432</v>
      </c>
      <c r="AK11" s="60"/>
      <c r="AL11" s="61"/>
      <c r="AM11" s="67" t="s">
        <v>433</v>
      </c>
      <c r="AN11" s="52"/>
      <c r="AO11" s="53"/>
      <c r="AP11" s="70" t="s">
        <v>434</v>
      </c>
      <c r="AQ11" s="52"/>
      <c r="AR11" s="53"/>
      <c r="AS11" s="67" t="s">
        <v>435</v>
      </c>
      <c r="AT11" s="52"/>
      <c r="AU11" s="53"/>
      <c r="AV11" s="67" t="s">
        <v>436</v>
      </c>
      <c r="AW11" s="52"/>
      <c r="AX11" s="53"/>
      <c r="AY11" s="67" t="s">
        <v>437</v>
      </c>
      <c r="AZ11" s="52"/>
      <c r="BA11" s="53"/>
      <c r="BB11" s="67" t="s">
        <v>438</v>
      </c>
      <c r="BC11" s="52"/>
      <c r="BD11" s="53"/>
      <c r="BE11" s="67" t="s">
        <v>439</v>
      </c>
      <c r="BF11" s="52"/>
      <c r="BG11" s="53"/>
      <c r="BH11" s="67" t="s">
        <v>440</v>
      </c>
      <c r="BI11" s="52"/>
      <c r="BJ11" s="53"/>
      <c r="BK11" s="88" t="s">
        <v>441</v>
      </c>
      <c r="BL11" s="52"/>
      <c r="BM11" s="53"/>
      <c r="BN11" s="70" t="s">
        <v>442</v>
      </c>
      <c r="BO11" s="52"/>
      <c r="BP11" s="53"/>
      <c r="BQ11" s="70" t="s">
        <v>443</v>
      </c>
      <c r="BR11" s="52"/>
      <c r="BS11" s="53"/>
      <c r="BT11" s="70" t="s">
        <v>444</v>
      </c>
      <c r="BU11" s="52"/>
      <c r="BV11" s="53"/>
      <c r="BW11" s="70" t="s">
        <v>445</v>
      </c>
      <c r="BX11" s="52"/>
      <c r="BY11" s="53"/>
      <c r="BZ11" s="70" t="s">
        <v>446</v>
      </c>
      <c r="CA11" s="52"/>
      <c r="CB11" s="53"/>
      <c r="CC11" s="70" t="s">
        <v>447</v>
      </c>
      <c r="CD11" s="52"/>
      <c r="CE11" s="53"/>
      <c r="CF11" s="70" t="s">
        <v>448</v>
      </c>
      <c r="CG11" s="52"/>
      <c r="CH11" s="53"/>
      <c r="CI11" s="70" t="s">
        <v>449</v>
      </c>
      <c r="CJ11" s="52"/>
      <c r="CK11" s="53"/>
      <c r="CL11" s="70" t="s">
        <v>450</v>
      </c>
      <c r="CM11" s="52"/>
      <c r="CN11" s="53"/>
      <c r="CO11" s="70" t="s">
        <v>451</v>
      </c>
      <c r="CP11" s="52"/>
      <c r="CQ11" s="53"/>
      <c r="CR11" s="70" t="s">
        <v>452</v>
      </c>
      <c r="CS11" s="52"/>
      <c r="CT11" s="53"/>
      <c r="CU11" s="70" t="s">
        <v>453</v>
      </c>
      <c r="CV11" s="52"/>
      <c r="CW11" s="53"/>
      <c r="CX11" s="70" t="s">
        <v>454</v>
      </c>
      <c r="CY11" s="52"/>
      <c r="CZ11" s="53"/>
      <c r="DA11" s="70" t="s">
        <v>455</v>
      </c>
      <c r="DB11" s="52"/>
      <c r="DC11" s="53"/>
      <c r="DD11" s="70" t="s">
        <v>456</v>
      </c>
      <c r="DE11" s="52"/>
      <c r="DF11" s="53"/>
      <c r="DG11" s="70" t="s">
        <v>457</v>
      </c>
      <c r="DH11" s="52"/>
      <c r="DI11" s="53"/>
      <c r="DJ11" s="70" t="s">
        <v>458</v>
      </c>
      <c r="DK11" s="52"/>
      <c r="DL11" s="53"/>
      <c r="DM11" s="70" t="s">
        <v>459</v>
      </c>
      <c r="DN11" s="52"/>
      <c r="DO11" s="53"/>
      <c r="DP11" s="70" t="s">
        <v>460</v>
      </c>
      <c r="DQ11" s="52"/>
      <c r="DR11" s="53"/>
      <c r="DS11" s="70" t="s">
        <v>461</v>
      </c>
      <c r="DT11" s="52"/>
      <c r="DU11" s="53"/>
      <c r="DV11" s="70" t="s">
        <v>462</v>
      </c>
      <c r="DW11" s="52"/>
      <c r="DX11" s="53"/>
      <c r="DY11" s="70" t="s">
        <v>463</v>
      </c>
      <c r="DZ11" s="52"/>
      <c r="EA11" s="53"/>
      <c r="EB11" s="70" t="s">
        <v>464</v>
      </c>
      <c r="EC11" s="52"/>
      <c r="ED11" s="53"/>
      <c r="EE11" s="70" t="s">
        <v>465</v>
      </c>
      <c r="EF11" s="52"/>
      <c r="EG11" s="53"/>
      <c r="EH11" s="90" t="s">
        <v>466</v>
      </c>
      <c r="EI11" s="91"/>
      <c r="EJ11" s="92"/>
      <c r="EK11" s="90" t="s">
        <v>467</v>
      </c>
      <c r="EL11" s="91"/>
      <c r="EM11" s="92"/>
      <c r="EN11" s="90" t="s">
        <v>468</v>
      </c>
      <c r="EO11" s="91"/>
      <c r="EP11" s="92"/>
      <c r="EQ11" s="90" t="s">
        <v>469</v>
      </c>
      <c r="ER11" s="91"/>
      <c r="ES11" s="92"/>
      <c r="ET11" s="90" t="s">
        <v>470</v>
      </c>
      <c r="EU11" s="91"/>
      <c r="EV11" s="92"/>
      <c r="EW11" s="70" t="s">
        <v>471</v>
      </c>
      <c r="EX11" s="52"/>
      <c r="EY11" s="53"/>
      <c r="EZ11" s="70" t="s">
        <v>472</v>
      </c>
      <c r="FA11" s="52"/>
      <c r="FB11" s="53"/>
      <c r="FC11" s="70" t="s">
        <v>473</v>
      </c>
      <c r="FD11" s="52"/>
      <c r="FE11" s="53"/>
      <c r="FF11" s="70" t="s">
        <v>474</v>
      </c>
      <c r="FG11" s="52"/>
      <c r="FH11" s="53"/>
      <c r="FI11" s="70" t="s">
        <v>475</v>
      </c>
      <c r="FJ11" s="52"/>
      <c r="FK11" s="53"/>
    </row>
    <row r="12" spans="1:167" ht="70.5" customHeight="1" x14ac:dyDescent="0.25">
      <c r="A12" s="64"/>
      <c r="B12" s="64"/>
      <c r="C12" s="81" t="s">
        <v>476</v>
      </c>
      <c r="D12" s="82"/>
      <c r="E12" s="83"/>
      <c r="F12" s="84" t="s">
        <v>477</v>
      </c>
      <c r="G12" s="82"/>
      <c r="H12" s="83"/>
      <c r="I12" s="81" t="s">
        <v>478</v>
      </c>
      <c r="J12" s="82"/>
      <c r="K12" s="83"/>
      <c r="L12" s="81" t="s">
        <v>479</v>
      </c>
      <c r="M12" s="82"/>
      <c r="N12" s="83"/>
      <c r="O12" s="81" t="s">
        <v>480</v>
      </c>
      <c r="P12" s="82"/>
      <c r="Q12" s="83"/>
      <c r="R12" s="87" t="s">
        <v>481</v>
      </c>
      <c r="S12" s="82"/>
      <c r="T12" s="83"/>
      <c r="U12" s="87" t="s">
        <v>482</v>
      </c>
      <c r="V12" s="82"/>
      <c r="W12" s="83"/>
      <c r="X12" s="87" t="s">
        <v>483</v>
      </c>
      <c r="Y12" s="82"/>
      <c r="Z12" s="83"/>
      <c r="AA12" s="87" t="s">
        <v>484</v>
      </c>
      <c r="AB12" s="82"/>
      <c r="AC12" s="83"/>
      <c r="AD12" s="87" t="s">
        <v>485</v>
      </c>
      <c r="AE12" s="82"/>
      <c r="AF12" s="83"/>
      <c r="AG12" s="87" t="s">
        <v>486</v>
      </c>
      <c r="AH12" s="82"/>
      <c r="AI12" s="83"/>
      <c r="AJ12" s="87" t="s">
        <v>487</v>
      </c>
      <c r="AK12" s="82"/>
      <c r="AL12" s="83"/>
      <c r="AM12" s="87" t="s">
        <v>488</v>
      </c>
      <c r="AN12" s="82"/>
      <c r="AO12" s="83"/>
      <c r="AP12" s="87" t="s">
        <v>489</v>
      </c>
      <c r="AQ12" s="82"/>
      <c r="AR12" s="83"/>
      <c r="AS12" s="87" t="s">
        <v>490</v>
      </c>
      <c r="AT12" s="82"/>
      <c r="AU12" s="83"/>
      <c r="AV12" s="87" t="s">
        <v>491</v>
      </c>
      <c r="AW12" s="82"/>
      <c r="AX12" s="83"/>
      <c r="AY12" s="87" t="s">
        <v>492</v>
      </c>
      <c r="AZ12" s="82"/>
      <c r="BA12" s="83"/>
      <c r="BB12" s="87" t="s">
        <v>493</v>
      </c>
      <c r="BC12" s="82"/>
      <c r="BD12" s="83"/>
      <c r="BE12" s="87" t="s">
        <v>494</v>
      </c>
      <c r="BF12" s="82"/>
      <c r="BG12" s="83"/>
      <c r="BH12" s="81" t="s">
        <v>495</v>
      </c>
      <c r="BI12" s="82"/>
      <c r="BJ12" s="83"/>
      <c r="BK12" s="87" t="s">
        <v>496</v>
      </c>
      <c r="BL12" s="82"/>
      <c r="BM12" s="83"/>
      <c r="BN12" s="87" t="s">
        <v>497</v>
      </c>
      <c r="BO12" s="82"/>
      <c r="BP12" s="83"/>
      <c r="BQ12" s="87" t="s">
        <v>498</v>
      </c>
      <c r="BR12" s="82"/>
      <c r="BS12" s="83"/>
      <c r="BT12" s="87" t="s">
        <v>499</v>
      </c>
      <c r="BU12" s="82"/>
      <c r="BV12" s="83"/>
      <c r="BW12" s="87" t="s">
        <v>500</v>
      </c>
      <c r="BX12" s="82"/>
      <c r="BY12" s="83"/>
      <c r="BZ12" s="87" t="s">
        <v>501</v>
      </c>
      <c r="CA12" s="82"/>
      <c r="CB12" s="83"/>
      <c r="CC12" s="87" t="s">
        <v>502</v>
      </c>
      <c r="CD12" s="82"/>
      <c r="CE12" s="83"/>
      <c r="CF12" s="87" t="s">
        <v>503</v>
      </c>
      <c r="CG12" s="82"/>
      <c r="CH12" s="83"/>
      <c r="CI12" s="87" t="s">
        <v>504</v>
      </c>
      <c r="CJ12" s="82"/>
      <c r="CK12" s="83"/>
      <c r="CL12" s="87" t="s">
        <v>505</v>
      </c>
      <c r="CM12" s="82"/>
      <c r="CN12" s="83"/>
      <c r="CO12" s="87" t="s">
        <v>506</v>
      </c>
      <c r="CP12" s="82"/>
      <c r="CQ12" s="83"/>
      <c r="CR12" s="87" t="s">
        <v>507</v>
      </c>
      <c r="CS12" s="82"/>
      <c r="CT12" s="83"/>
      <c r="CU12" s="87" t="s">
        <v>508</v>
      </c>
      <c r="CV12" s="82"/>
      <c r="CW12" s="83"/>
      <c r="CX12" s="87" t="s">
        <v>509</v>
      </c>
      <c r="CY12" s="82"/>
      <c r="CZ12" s="83"/>
      <c r="DA12" s="87" t="s">
        <v>510</v>
      </c>
      <c r="DB12" s="82"/>
      <c r="DC12" s="83"/>
      <c r="DD12" s="87" t="s">
        <v>511</v>
      </c>
      <c r="DE12" s="82"/>
      <c r="DF12" s="83"/>
      <c r="DG12" s="87" t="s">
        <v>512</v>
      </c>
      <c r="DH12" s="82"/>
      <c r="DI12" s="83"/>
      <c r="DJ12" s="87" t="s">
        <v>513</v>
      </c>
      <c r="DK12" s="82"/>
      <c r="DL12" s="83"/>
      <c r="DM12" s="87" t="s">
        <v>514</v>
      </c>
      <c r="DN12" s="82"/>
      <c r="DO12" s="83"/>
      <c r="DP12" s="87" t="s">
        <v>515</v>
      </c>
      <c r="DQ12" s="82"/>
      <c r="DR12" s="83"/>
      <c r="DS12" s="87" t="s">
        <v>516</v>
      </c>
      <c r="DT12" s="82"/>
      <c r="DU12" s="83"/>
      <c r="DV12" s="87" t="s">
        <v>517</v>
      </c>
      <c r="DW12" s="82"/>
      <c r="DX12" s="83"/>
      <c r="DY12" s="87" t="s">
        <v>518</v>
      </c>
      <c r="DZ12" s="82"/>
      <c r="EA12" s="83"/>
      <c r="EB12" s="87" t="s">
        <v>519</v>
      </c>
      <c r="EC12" s="82"/>
      <c r="ED12" s="83"/>
      <c r="EE12" s="87" t="s">
        <v>520</v>
      </c>
      <c r="EF12" s="82"/>
      <c r="EG12" s="83"/>
      <c r="EH12" s="87" t="s">
        <v>521</v>
      </c>
      <c r="EI12" s="82"/>
      <c r="EJ12" s="83"/>
      <c r="EK12" s="87" t="s">
        <v>522</v>
      </c>
      <c r="EL12" s="82"/>
      <c r="EM12" s="83"/>
      <c r="EN12" s="87" t="s">
        <v>523</v>
      </c>
      <c r="EO12" s="82"/>
      <c r="EP12" s="83"/>
      <c r="EQ12" s="87" t="s">
        <v>524</v>
      </c>
      <c r="ER12" s="82"/>
      <c r="ES12" s="83"/>
      <c r="ET12" s="87" t="s">
        <v>525</v>
      </c>
      <c r="EU12" s="82"/>
      <c r="EV12" s="83"/>
      <c r="EW12" s="87" t="s">
        <v>526</v>
      </c>
      <c r="EX12" s="82"/>
      <c r="EY12" s="83"/>
      <c r="EZ12" s="87" t="s">
        <v>527</v>
      </c>
      <c r="FA12" s="82"/>
      <c r="FB12" s="83"/>
      <c r="FC12" s="87" t="s">
        <v>528</v>
      </c>
      <c r="FD12" s="82"/>
      <c r="FE12" s="83"/>
      <c r="FF12" s="87" t="s">
        <v>529</v>
      </c>
      <c r="FG12" s="82"/>
      <c r="FH12" s="83"/>
      <c r="FI12" s="87" t="s">
        <v>530</v>
      </c>
      <c r="FJ12" s="82"/>
      <c r="FK12" s="83"/>
    </row>
    <row r="13" spans="1:167" ht="144.75" customHeight="1" x14ac:dyDescent="0.25">
      <c r="A13" s="65"/>
      <c r="B13" s="65"/>
      <c r="C13" s="32" t="s">
        <v>531</v>
      </c>
      <c r="D13" s="33" t="s">
        <v>532</v>
      </c>
      <c r="E13" s="34" t="s">
        <v>533</v>
      </c>
      <c r="F13" s="34" t="s">
        <v>534</v>
      </c>
      <c r="G13" s="34" t="s">
        <v>535</v>
      </c>
      <c r="H13" s="34" t="s">
        <v>536</v>
      </c>
      <c r="I13" s="35" t="s">
        <v>537</v>
      </c>
      <c r="J13" s="34" t="s">
        <v>538</v>
      </c>
      <c r="K13" s="34" t="s">
        <v>539</v>
      </c>
      <c r="L13" s="35" t="s">
        <v>540</v>
      </c>
      <c r="M13" s="34" t="s">
        <v>541</v>
      </c>
      <c r="N13" s="34" t="s">
        <v>542</v>
      </c>
      <c r="O13" s="35" t="s">
        <v>543</v>
      </c>
      <c r="P13" s="34" t="s">
        <v>544</v>
      </c>
      <c r="Q13" s="34" t="s">
        <v>545</v>
      </c>
      <c r="R13" s="36" t="s">
        <v>546</v>
      </c>
      <c r="S13" s="37" t="s">
        <v>119</v>
      </c>
      <c r="T13" s="37" t="s">
        <v>547</v>
      </c>
      <c r="U13" s="36" t="s">
        <v>548</v>
      </c>
      <c r="V13" s="37" t="s">
        <v>549</v>
      </c>
      <c r="W13" s="37" t="s">
        <v>325</v>
      </c>
      <c r="X13" s="36" t="s">
        <v>550</v>
      </c>
      <c r="Y13" s="37" t="s">
        <v>551</v>
      </c>
      <c r="Z13" s="37" t="s">
        <v>552</v>
      </c>
      <c r="AA13" s="36" t="s">
        <v>553</v>
      </c>
      <c r="AB13" s="37" t="s">
        <v>554</v>
      </c>
      <c r="AC13" s="37" t="s">
        <v>555</v>
      </c>
      <c r="AD13" s="36" t="s">
        <v>556</v>
      </c>
      <c r="AE13" s="37" t="s">
        <v>557</v>
      </c>
      <c r="AF13" s="37" t="s">
        <v>558</v>
      </c>
      <c r="AG13" s="36" t="s">
        <v>559</v>
      </c>
      <c r="AH13" s="37" t="s">
        <v>560</v>
      </c>
      <c r="AI13" s="37" t="s">
        <v>561</v>
      </c>
      <c r="AJ13" s="36" t="s">
        <v>562</v>
      </c>
      <c r="AK13" s="37" t="s">
        <v>563</v>
      </c>
      <c r="AL13" s="37" t="s">
        <v>564</v>
      </c>
      <c r="AM13" s="36" t="s">
        <v>565</v>
      </c>
      <c r="AN13" s="37" t="s">
        <v>566</v>
      </c>
      <c r="AO13" s="37" t="s">
        <v>567</v>
      </c>
      <c r="AP13" s="36" t="s">
        <v>568</v>
      </c>
      <c r="AQ13" s="37" t="s">
        <v>569</v>
      </c>
      <c r="AR13" s="37" t="s">
        <v>570</v>
      </c>
      <c r="AS13" s="36" t="s">
        <v>571</v>
      </c>
      <c r="AT13" s="37" t="s">
        <v>572</v>
      </c>
      <c r="AU13" s="37" t="s">
        <v>573</v>
      </c>
      <c r="AV13" s="36" t="s">
        <v>574</v>
      </c>
      <c r="AW13" s="37" t="s">
        <v>575</v>
      </c>
      <c r="AX13" s="37" t="s">
        <v>120</v>
      </c>
      <c r="AY13" s="36" t="s">
        <v>576</v>
      </c>
      <c r="AZ13" s="37" t="s">
        <v>577</v>
      </c>
      <c r="BA13" s="37" t="s">
        <v>578</v>
      </c>
      <c r="BB13" s="36" t="s">
        <v>579</v>
      </c>
      <c r="BC13" s="37" t="s">
        <v>580</v>
      </c>
      <c r="BD13" s="37" t="s">
        <v>581</v>
      </c>
      <c r="BE13" s="36" t="s">
        <v>582</v>
      </c>
      <c r="BF13" s="37" t="s">
        <v>583</v>
      </c>
      <c r="BG13" s="37" t="s">
        <v>584</v>
      </c>
      <c r="BH13" s="36" t="s">
        <v>585</v>
      </c>
      <c r="BI13" s="37" t="s">
        <v>586</v>
      </c>
      <c r="BJ13" s="37" t="s">
        <v>587</v>
      </c>
      <c r="BK13" s="36" t="s">
        <v>588</v>
      </c>
      <c r="BL13" s="37" t="s">
        <v>589</v>
      </c>
      <c r="BM13" s="37" t="s">
        <v>590</v>
      </c>
      <c r="BN13" s="36" t="s">
        <v>591</v>
      </c>
      <c r="BO13" s="37" t="s">
        <v>592</v>
      </c>
      <c r="BP13" s="37" t="s">
        <v>593</v>
      </c>
      <c r="BQ13" s="36" t="s">
        <v>594</v>
      </c>
      <c r="BR13" s="37" t="s">
        <v>595</v>
      </c>
      <c r="BS13" s="37" t="s">
        <v>596</v>
      </c>
      <c r="BT13" s="36" t="s">
        <v>124</v>
      </c>
      <c r="BU13" s="37" t="s">
        <v>597</v>
      </c>
      <c r="BV13" s="37" t="s">
        <v>126</v>
      </c>
      <c r="BW13" s="36" t="s">
        <v>598</v>
      </c>
      <c r="BX13" s="37" t="s">
        <v>599</v>
      </c>
      <c r="BY13" s="37" t="s">
        <v>600</v>
      </c>
      <c r="BZ13" s="36" t="s">
        <v>601</v>
      </c>
      <c r="CA13" s="37" t="s">
        <v>602</v>
      </c>
      <c r="CB13" s="37" t="s">
        <v>603</v>
      </c>
      <c r="CC13" s="36" t="s">
        <v>604</v>
      </c>
      <c r="CD13" s="37" t="s">
        <v>605</v>
      </c>
      <c r="CE13" s="37" t="s">
        <v>606</v>
      </c>
      <c r="CF13" s="36" t="s">
        <v>607</v>
      </c>
      <c r="CG13" s="37" t="s">
        <v>608</v>
      </c>
      <c r="CH13" s="37" t="s">
        <v>609</v>
      </c>
      <c r="CI13" s="36" t="s">
        <v>97</v>
      </c>
      <c r="CJ13" s="37" t="s">
        <v>610</v>
      </c>
      <c r="CK13" s="37" t="s">
        <v>611</v>
      </c>
      <c r="CL13" s="36" t="s">
        <v>612</v>
      </c>
      <c r="CM13" s="37" t="s">
        <v>613</v>
      </c>
      <c r="CN13" s="37" t="s">
        <v>614</v>
      </c>
      <c r="CO13" s="36" t="s">
        <v>601</v>
      </c>
      <c r="CP13" s="37" t="s">
        <v>615</v>
      </c>
      <c r="CQ13" s="37" t="s">
        <v>616</v>
      </c>
      <c r="CR13" s="36" t="s">
        <v>617</v>
      </c>
      <c r="CS13" s="37" t="s">
        <v>171</v>
      </c>
      <c r="CT13" s="37" t="s">
        <v>618</v>
      </c>
      <c r="CU13" s="36" t="s">
        <v>619</v>
      </c>
      <c r="CV13" s="37" t="s">
        <v>620</v>
      </c>
      <c r="CW13" s="37" t="s">
        <v>621</v>
      </c>
      <c r="CX13" s="36" t="s">
        <v>622</v>
      </c>
      <c r="CY13" s="37" t="s">
        <v>623</v>
      </c>
      <c r="CZ13" s="37" t="s">
        <v>624</v>
      </c>
      <c r="DA13" s="36" t="s">
        <v>625</v>
      </c>
      <c r="DB13" s="37" t="s">
        <v>626</v>
      </c>
      <c r="DC13" s="37" t="s">
        <v>627</v>
      </c>
      <c r="DD13" s="38" t="s">
        <v>97</v>
      </c>
      <c r="DE13" s="39" t="s">
        <v>628</v>
      </c>
      <c r="DF13" s="39" t="s">
        <v>629</v>
      </c>
      <c r="DG13" s="38" t="s">
        <v>630</v>
      </c>
      <c r="DH13" s="39" t="s">
        <v>631</v>
      </c>
      <c r="DI13" s="39" t="s">
        <v>632</v>
      </c>
      <c r="DJ13" s="38" t="s">
        <v>633</v>
      </c>
      <c r="DK13" s="39" t="s">
        <v>634</v>
      </c>
      <c r="DL13" s="39" t="s">
        <v>635</v>
      </c>
      <c r="DM13" s="36" t="s">
        <v>636</v>
      </c>
      <c r="DN13" s="37" t="s">
        <v>637</v>
      </c>
      <c r="DO13" s="37" t="s">
        <v>638</v>
      </c>
      <c r="DP13" s="36" t="s">
        <v>636</v>
      </c>
      <c r="DQ13" s="37" t="s">
        <v>637</v>
      </c>
      <c r="DR13" s="37" t="s">
        <v>639</v>
      </c>
      <c r="DS13" s="36" t="s">
        <v>640</v>
      </c>
      <c r="DT13" s="37" t="s">
        <v>641</v>
      </c>
      <c r="DU13" s="37" t="s">
        <v>642</v>
      </c>
      <c r="DV13" s="36" t="s">
        <v>643</v>
      </c>
      <c r="DW13" s="37" t="s">
        <v>644</v>
      </c>
      <c r="DX13" s="37" t="s">
        <v>645</v>
      </c>
      <c r="DY13" s="36" t="s">
        <v>646</v>
      </c>
      <c r="DZ13" s="37" t="s">
        <v>647</v>
      </c>
      <c r="EA13" s="37" t="s">
        <v>648</v>
      </c>
      <c r="EB13" s="36" t="s">
        <v>649</v>
      </c>
      <c r="EC13" s="37" t="s">
        <v>650</v>
      </c>
      <c r="ED13" s="37" t="s">
        <v>651</v>
      </c>
      <c r="EE13" s="36" t="s">
        <v>652</v>
      </c>
      <c r="EF13" s="37" t="s">
        <v>653</v>
      </c>
      <c r="EG13" s="37" t="s">
        <v>654</v>
      </c>
      <c r="EH13" s="36" t="s">
        <v>655</v>
      </c>
      <c r="EI13" s="37" t="s">
        <v>656</v>
      </c>
      <c r="EJ13" s="37" t="s">
        <v>138</v>
      </c>
      <c r="EK13" s="36" t="s">
        <v>657</v>
      </c>
      <c r="EL13" s="37" t="s">
        <v>658</v>
      </c>
      <c r="EM13" s="37" t="s">
        <v>659</v>
      </c>
      <c r="EN13" s="36" t="s">
        <v>660</v>
      </c>
      <c r="EO13" s="37" t="s">
        <v>661</v>
      </c>
      <c r="EP13" s="37" t="s">
        <v>662</v>
      </c>
      <c r="EQ13" s="36" t="s">
        <v>362</v>
      </c>
      <c r="ER13" s="37" t="s">
        <v>663</v>
      </c>
      <c r="ES13" s="37" t="s">
        <v>364</v>
      </c>
      <c r="ET13" s="36" t="s">
        <v>664</v>
      </c>
      <c r="EU13" s="37" t="s">
        <v>665</v>
      </c>
      <c r="EV13" s="37" t="s">
        <v>666</v>
      </c>
      <c r="EW13" s="36" t="s">
        <v>667</v>
      </c>
      <c r="EX13" s="37" t="s">
        <v>668</v>
      </c>
      <c r="EY13" s="37" t="s">
        <v>669</v>
      </c>
      <c r="EZ13" s="36" t="s">
        <v>670</v>
      </c>
      <c r="FA13" s="37" t="s">
        <v>671</v>
      </c>
      <c r="FB13" s="37" t="s">
        <v>672</v>
      </c>
      <c r="FC13" s="36" t="s">
        <v>673</v>
      </c>
      <c r="FD13" s="37" t="s">
        <v>674</v>
      </c>
      <c r="FE13" s="37" t="s">
        <v>675</v>
      </c>
      <c r="FF13" s="36" t="s">
        <v>529</v>
      </c>
      <c r="FG13" s="37" t="s">
        <v>676</v>
      </c>
      <c r="FH13" s="37" t="s">
        <v>677</v>
      </c>
      <c r="FI13" s="36" t="s">
        <v>678</v>
      </c>
      <c r="FJ13" s="37" t="s">
        <v>679</v>
      </c>
      <c r="FK13" s="37" t="s">
        <v>680</v>
      </c>
    </row>
    <row r="14" spans="1:167" ht="15.75" x14ac:dyDescent="0.25">
      <c r="A14" s="16">
        <v>1</v>
      </c>
      <c r="B14" s="17"/>
      <c r="C14" s="6"/>
      <c r="D14" s="6"/>
      <c r="E14" s="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8"/>
      <c r="V14" s="8"/>
      <c r="W14" s="18"/>
      <c r="X14" s="18"/>
      <c r="Y14" s="18"/>
      <c r="Z14" s="18"/>
      <c r="AA14" s="18"/>
      <c r="AB14" s="18"/>
      <c r="AC14" s="18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7"/>
      <c r="BL14" s="7"/>
      <c r="BM14" s="7"/>
      <c r="BN14" s="7"/>
      <c r="BO14" s="7"/>
      <c r="BP14" s="7"/>
      <c r="BQ14" s="8"/>
      <c r="BR14" s="8"/>
      <c r="BS14" s="8"/>
      <c r="BT14" s="8"/>
      <c r="BU14" s="8"/>
      <c r="BV14" s="8"/>
      <c r="BW14" s="8"/>
      <c r="BX14" s="7"/>
      <c r="BY14" s="7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</row>
    <row r="15" spans="1:167" ht="15.75" x14ac:dyDescent="0.25">
      <c r="A15" s="16">
        <v>2</v>
      </c>
      <c r="B15" s="17"/>
      <c r="C15" s="9"/>
      <c r="D15" s="9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7"/>
      <c r="V15" s="7"/>
      <c r="W15" s="17"/>
      <c r="X15" s="17"/>
      <c r="Y15" s="17"/>
      <c r="Z15" s="17"/>
      <c r="AA15" s="17"/>
      <c r="AB15" s="17"/>
      <c r="AC15" s="1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</row>
    <row r="16" spans="1:167" ht="15.75" x14ac:dyDescent="0.25">
      <c r="A16" s="16">
        <v>3</v>
      </c>
      <c r="B16" s="17"/>
      <c r="C16" s="9"/>
      <c r="D16" s="9"/>
      <c r="E16" s="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7"/>
      <c r="V16" s="7"/>
      <c r="W16" s="17"/>
      <c r="X16" s="17"/>
      <c r="Y16" s="17"/>
      <c r="Z16" s="17"/>
      <c r="AA16" s="17"/>
      <c r="AB16" s="17"/>
      <c r="AC16" s="1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</row>
    <row r="17" spans="1:167" ht="15.75" x14ac:dyDescent="0.25">
      <c r="A17" s="16">
        <v>4</v>
      </c>
      <c r="B17" s="17"/>
      <c r="C17" s="9"/>
      <c r="D17" s="9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7"/>
      <c r="V17" s="7"/>
      <c r="W17" s="17"/>
      <c r="X17" s="17"/>
      <c r="Y17" s="17"/>
      <c r="Z17" s="17"/>
      <c r="AA17" s="17"/>
      <c r="AB17" s="17"/>
      <c r="AC17" s="1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</row>
    <row r="18" spans="1:167" ht="15.75" x14ac:dyDescent="0.25">
      <c r="A18" s="16">
        <v>5</v>
      </c>
      <c r="B18" s="17"/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7"/>
      <c r="V18" s="7"/>
      <c r="W18" s="17"/>
      <c r="X18" s="17"/>
      <c r="Y18" s="17"/>
      <c r="Z18" s="17"/>
      <c r="AA18" s="17"/>
      <c r="AB18" s="17"/>
      <c r="AC18" s="1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</row>
    <row r="19" spans="1:167" ht="15.75" x14ac:dyDescent="0.25">
      <c r="A19" s="16">
        <v>6</v>
      </c>
      <c r="B19" s="17"/>
      <c r="C19" s="9"/>
      <c r="D19" s="9"/>
      <c r="E19" s="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7"/>
      <c r="V19" s="7"/>
      <c r="W19" s="17"/>
      <c r="X19" s="17"/>
      <c r="Y19" s="17"/>
      <c r="Z19" s="17"/>
      <c r="AA19" s="17"/>
      <c r="AB19" s="17"/>
      <c r="AC19" s="1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</row>
    <row r="20" spans="1:167" ht="15.75" x14ac:dyDescent="0.25">
      <c r="A20" s="16">
        <v>7</v>
      </c>
      <c r="B20" s="17"/>
      <c r="C20" s="9"/>
      <c r="D20" s="9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7"/>
      <c r="V20" s="7"/>
      <c r="W20" s="17"/>
      <c r="X20" s="17"/>
      <c r="Y20" s="17"/>
      <c r="Z20" s="17"/>
      <c r="AA20" s="17"/>
      <c r="AB20" s="17"/>
      <c r="AC20" s="1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</row>
    <row r="21" spans="1:167" ht="15.75" customHeight="1" x14ac:dyDescent="0.25">
      <c r="A21" s="19">
        <v>8</v>
      </c>
      <c r="B21" s="7"/>
      <c r="C21" s="19"/>
      <c r="D21" s="19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</row>
    <row r="22" spans="1:167" ht="15.75" customHeight="1" x14ac:dyDescent="0.25">
      <c r="A22" s="19">
        <v>9</v>
      </c>
      <c r="B22" s="7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</row>
    <row r="23" spans="1:167" ht="15.75" customHeight="1" x14ac:dyDescent="0.25">
      <c r="A23" s="19">
        <v>10</v>
      </c>
      <c r="B23" s="7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</row>
    <row r="24" spans="1:167" ht="15.75" customHeight="1" x14ac:dyDescent="0.25">
      <c r="A24" s="19">
        <v>11</v>
      </c>
      <c r="B24" s="7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</row>
    <row r="25" spans="1:167" ht="15.75" customHeight="1" x14ac:dyDescent="0.25">
      <c r="A25" s="19">
        <v>12</v>
      </c>
      <c r="B25" s="7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</row>
    <row r="26" spans="1:167" ht="15.75" customHeight="1" x14ac:dyDescent="0.25">
      <c r="A26" s="19">
        <v>13</v>
      </c>
      <c r="B26" s="7"/>
      <c r="C26" s="19"/>
      <c r="D26" s="19"/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</row>
    <row r="27" spans="1:167" ht="15.75" customHeight="1" x14ac:dyDescent="0.25">
      <c r="A27" s="19">
        <v>14</v>
      </c>
      <c r="B27" s="7"/>
      <c r="C27" s="19"/>
      <c r="D27" s="19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</row>
    <row r="28" spans="1:167" ht="15.75" customHeight="1" x14ac:dyDescent="0.25">
      <c r="A28" s="19">
        <v>15</v>
      </c>
      <c r="B28" s="7"/>
      <c r="C28" s="19"/>
      <c r="D28" s="19"/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</row>
    <row r="29" spans="1:167" ht="15.75" customHeight="1" x14ac:dyDescent="0.25">
      <c r="A29" s="19">
        <v>16</v>
      </c>
      <c r="B29" s="7"/>
      <c r="C29" s="19"/>
      <c r="D29" s="19"/>
      <c r="E29" s="1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</row>
    <row r="30" spans="1:167" ht="15.75" customHeight="1" x14ac:dyDescent="0.25">
      <c r="A30" s="19">
        <v>17</v>
      </c>
      <c r="B30" s="7"/>
      <c r="C30" s="19"/>
      <c r="D30" s="19"/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</row>
    <row r="31" spans="1:167" ht="15.75" customHeight="1" x14ac:dyDescent="0.25">
      <c r="A31" s="19">
        <v>18</v>
      </c>
      <c r="B31" s="7"/>
      <c r="C31" s="19"/>
      <c r="D31" s="19"/>
      <c r="E31" s="1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</row>
    <row r="32" spans="1:167" ht="15.75" customHeight="1" x14ac:dyDescent="0.25">
      <c r="A32" s="19">
        <v>19</v>
      </c>
      <c r="B32" s="7"/>
      <c r="C32" s="19"/>
      <c r="D32" s="19"/>
      <c r="E32" s="1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</row>
    <row r="33" spans="1:167" ht="15.75" customHeight="1" x14ac:dyDescent="0.25">
      <c r="A33" s="19">
        <v>20</v>
      </c>
      <c r="B33" s="7"/>
      <c r="C33" s="19"/>
      <c r="D33" s="19"/>
      <c r="E33" s="1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</row>
    <row r="34" spans="1:167" ht="15.75" customHeight="1" x14ac:dyDescent="0.25">
      <c r="A34" s="19">
        <v>21</v>
      </c>
      <c r="B34" s="7"/>
      <c r="C34" s="19"/>
      <c r="D34" s="19"/>
      <c r="E34" s="1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</row>
    <row r="35" spans="1:167" ht="15.75" customHeight="1" x14ac:dyDescent="0.25">
      <c r="A35" s="19">
        <v>22</v>
      </c>
      <c r="B35" s="7"/>
      <c r="C35" s="19"/>
      <c r="D35" s="19"/>
      <c r="E35" s="1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</row>
    <row r="36" spans="1:167" ht="15.75" customHeight="1" x14ac:dyDescent="0.25">
      <c r="A36" s="19">
        <v>23</v>
      </c>
      <c r="B36" s="7"/>
      <c r="C36" s="19"/>
      <c r="D36" s="19"/>
      <c r="E36" s="1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167" ht="15.75" customHeight="1" x14ac:dyDescent="0.25">
      <c r="A37" s="19">
        <v>24</v>
      </c>
      <c r="B37" s="7"/>
      <c r="C37" s="19"/>
      <c r="D37" s="19"/>
      <c r="E37" s="1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</row>
    <row r="38" spans="1:167" ht="15.75" customHeight="1" x14ac:dyDescent="0.25">
      <c r="A38" s="19">
        <v>25</v>
      </c>
      <c r="B38" s="7"/>
      <c r="C38" s="19"/>
      <c r="D38" s="19"/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</row>
    <row r="39" spans="1:167" ht="15.75" customHeight="1" x14ac:dyDescent="0.25">
      <c r="A39" s="56" t="s">
        <v>199</v>
      </c>
      <c r="B39" s="53"/>
      <c r="C39" s="19">
        <f t="shared" ref="C39:FK39" si="0">SUM(C14:C38)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si="0"/>
        <v>0</v>
      </c>
      <c r="BO39" s="19">
        <f t="shared" si="0"/>
        <v>0</v>
      </c>
      <c r="BP39" s="19">
        <f t="shared" si="0"/>
        <v>0</v>
      </c>
      <c r="BQ39" s="19">
        <f t="shared" si="0"/>
        <v>0</v>
      </c>
      <c r="BR39" s="19">
        <f t="shared" si="0"/>
        <v>0</v>
      </c>
      <c r="BS39" s="19">
        <f t="shared" si="0"/>
        <v>0</v>
      </c>
      <c r="BT39" s="19">
        <f t="shared" si="0"/>
        <v>0</v>
      </c>
      <c r="BU39" s="19">
        <f t="shared" si="0"/>
        <v>0</v>
      </c>
      <c r="BV39" s="19">
        <f t="shared" si="0"/>
        <v>0</v>
      </c>
      <c r="BW39" s="19">
        <f t="shared" si="0"/>
        <v>0</v>
      </c>
      <c r="BX39" s="19">
        <f t="shared" si="0"/>
        <v>0</v>
      </c>
      <c r="BY39" s="19">
        <f t="shared" si="0"/>
        <v>0</v>
      </c>
      <c r="BZ39" s="19">
        <f t="shared" si="0"/>
        <v>0</v>
      </c>
      <c r="CA39" s="19">
        <f t="shared" si="0"/>
        <v>0</v>
      </c>
      <c r="CB39" s="19">
        <f t="shared" si="0"/>
        <v>0</v>
      </c>
      <c r="CC39" s="19">
        <f t="shared" si="0"/>
        <v>0</v>
      </c>
      <c r="CD39" s="19">
        <f t="shared" si="0"/>
        <v>0</v>
      </c>
      <c r="CE39" s="19">
        <f t="shared" si="0"/>
        <v>0</v>
      </c>
      <c r="CF39" s="19">
        <f t="shared" si="0"/>
        <v>0</v>
      </c>
      <c r="CG39" s="19">
        <f t="shared" si="0"/>
        <v>0</v>
      </c>
      <c r="CH39" s="19">
        <f t="shared" si="0"/>
        <v>0</v>
      </c>
      <c r="CI39" s="19">
        <f t="shared" si="0"/>
        <v>0</v>
      </c>
      <c r="CJ39" s="19">
        <f t="shared" si="0"/>
        <v>0</v>
      </c>
      <c r="CK39" s="19">
        <f t="shared" si="0"/>
        <v>0</v>
      </c>
      <c r="CL39" s="19">
        <f t="shared" si="0"/>
        <v>0</v>
      </c>
      <c r="CM39" s="19">
        <f t="shared" si="0"/>
        <v>0</v>
      </c>
      <c r="CN39" s="19">
        <f t="shared" si="0"/>
        <v>0</v>
      </c>
      <c r="CO39" s="19">
        <f t="shared" si="0"/>
        <v>0</v>
      </c>
      <c r="CP39" s="19">
        <f t="shared" si="0"/>
        <v>0</v>
      </c>
      <c r="CQ39" s="19">
        <f t="shared" si="0"/>
        <v>0</v>
      </c>
      <c r="CR39" s="19">
        <f t="shared" si="0"/>
        <v>0</v>
      </c>
      <c r="CS39" s="19">
        <f t="shared" si="0"/>
        <v>0</v>
      </c>
      <c r="CT39" s="19">
        <f t="shared" si="0"/>
        <v>0</v>
      </c>
      <c r="CU39" s="19">
        <f t="shared" si="0"/>
        <v>0</v>
      </c>
      <c r="CV39" s="19">
        <f t="shared" si="0"/>
        <v>0</v>
      </c>
      <c r="CW39" s="19">
        <f t="shared" si="0"/>
        <v>0</v>
      </c>
      <c r="CX39" s="19">
        <f t="shared" si="0"/>
        <v>0</v>
      </c>
      <c r="CY39" s="19">
        <f t="shared" si="0"/>
        <v>0</v>
      </c>
      <c r="CZ39" s="19">
        <f t="shared" si="0"/>
        <v>0</v>
      </c>
      <c r="DA39" s="19">
        <f t="shared" si="0"/>
        <v>0</v>
      </c>
      <c r="DB39" s="19">
        <f t="shared" si="0"/>
        <v>0</v>
      </c>
      <c r="DC39" s="19">
        <f t="shared" si="0"/>
        <v>0</v>
      </c>
      <c r="DD39" s="19">
        <f t="shared" si="0"/>
        <v>0</v>
      </c>
      <c r="DE39" s="19">
        <f t="shared" si="0"/>
        <v>0</v>
      </c>
      <c r="DF39" s="19">
        <f t="shared" si="0"/>
        <v>0</v>
      </c>
      <c r="DG39" s="19">
        <f t="shared" si="0"/>
        <v>0</v>
      </c>
      <c r="DH39" s="19">
        <f t="shared" si="0"/>
        <v>0</v>
      </c>
      <c r="DI39" s="19">
        <f t="shared" si="0"/>
        <v>0</v>
      </c>
      <c r="DJ39" s="19">
        <f t="shared" si="0"/>
        <v>0</v>
      </c>
      <c r="DK39" s="19">
        <f t="shared" si="0"/>
        <v>0</v>
      </c>
      <c r="DL39" s="19">
        <f t="shared" si="0"/>
        <v>0</v>
      </c>
      <c r="DM39" s="19">
        <f t="shared" si="0"/>
        <v>0</v>
      </c>
      <c r="DN39" s="19">
        <f t="shared" si="0"/>
        <v>0</v>
      </c>
      <c r="DO39" s="19">
        <f t="shared" si="0"/>
        <v>0</v>
      </c>
      <c r="DP39" s="19">
        <f t="shared" si="0"/>
        <v>0</v>
      </c>
      <c r="DQ39" s="19">
        <f t="shared" si="0"/>
        <v>0</v>
      </c>
      <c r="DR39" s="19">
        <f t="shared" si="0"/>
        <v>0</v>
      </c>
      <c r="DS39" s="19">
        <f t="shared" si="0"/>
        <v>0</v>
      </c>
      <c r="DT39" s="19">
        <f t="shared" si="0"/>
        <v>0</v>
      </c>
      <c r="DU39" s="19">
        <f t="shared" si="0"/>
        <v>0</v>
      </c>
      <c r="DV39" s="19">
        <f t="shared" si="0"/>
        <v>0</v>
      </c>
      <c r="DW39" s="19">
        <f t="shared" si="0"/>
        <v>0</v>
      </c>
      <c r="DX39" s="19">
        <f t="shared" si="0"/>
        <v>0</v>
      </c>
      <c r="DY39" s="19">
        <f t="shared" si="0"/>
        <v>0</v>
      </c>
      <c r="DZ39" s="19">
        <f t="shared" si="0"/>
        <v>0</v>
      </c>
      <c r="EA39" s="19">
        <f t="shared" si="0"/>
        <v>0</v>
      </c>
      <c r="EB39" s="19">
        <f t="shared" si="0"/>
        <v>0</v>
      </c>
      <c r="EC39" s="19">
        <f t="shared" si="0"/>
        <v>0</v>
      </c>
      <c r="ED39" s="19">
        <f t="shared" si="0"/>
        <v>0</v>
      </c>
      <c r="EE39" s="19">
        <f t="shared" si="0"/>
        <v>0</v>
      </c>
      <c r="EF39" s="19">
        <f t="shared" si="0"/>
        <v>0</v>
      </c>
      <c r="EG39" s="19">
        <f t="shared" si="0"/>
        <v>0</v>
      </c>
      <c r="EH39" s="19">
        <f t="shared" si="0"/>
        <v>0</v>
      </c>
      <c r="EI39" s="19">
        <f t="shared" si="0"/>
        <v>0</v>
      </c>
      <c r="EJ39" s="19">
        <f t="shared" si="0"/>
        <v>0</v>
      </c>
      <c r="EK39" s="19">
        <f t="shared" si="0"/>
        <v>0</v>
      </c>
      <c r="EL39" s="19">
        <f t="shared" si="0"/>
        <v>0</v>
      </c>
      <c r="EM39" s="19">
        <f t="shared" si="0"/>
        <v>0</v>
      </c>
      <c r="EN39" s="19">
        <f t="shared" si="0"/>
        <v>0</v>
      </c>
      <c r="EO39" s="19">
        <f t="shared" si="0"/>
        <v>0</v>
      </c>
      <c r="EP39" s="19">
        <f t="shared" si="0"/>
        <v>0</v>
      </c>
      <c r="EQ39" s="19">
        <f t="shared" si="0"/>
        <v>0</v>
      </c>
      <c r="ER39" s="19">
        <f t="shared" si="0"/>
        <v>0</v>
      </c>
      <c r="ES39" s="19">
        <f t="shared" si="0"/>
        <v>0</v>
      </c>
      <c r="ET39" s="19">
        <f t="shared" si="0"/>
        <v>0</v>
      </c>
      <c r="EU39" s="19">
        <f t="shared" si="0"/>
        <v>0</v>
      </c>
      <c r="EV39" s="19">
        <f t="shared" si="0"/>
        <v>0</v>
      </c>
      <c r="EW39" s="19">
        <f t="shared" si="0"/>
        <v>0</v>
      </c>
      <c r="EX39" s="19">
        <f t="shared" si="0"/>
        <v>0</v>
      </c>
      <c r="EY39" s="19">
        <f t="shared" si="0"/>
        <v>0</v>
      </c>
      <c r="EZ39" s="19">
        <f t="shared" si="0"/>
        <v>0</v>
      </c>
      <c r="FA39" s="19">
        <f t="shared" si="0"/>
        <v>0</v>
      </c>
      <c r="FB39" s="19">
        <f t="shared" si="0"/>
        <v>0</v>
      </c>
      <c r="FC39" s="19">
        <f t="shared" si="0"/>
        <v>0</v>
      </c>
      <c r="FD39" s="19">
        <f t="shared" si="0"/>
        <v>0</v>
      </c>
      <c r="FE39" s="19">
        <f t="shared" si="0"/>
        <v>0</v>
      </c>
      <c r="FF39" s="19">
        <f t="shared" si="0"/>
        <v>0</v>
      </c>
      <c r="FG39" s="19">
        <f t="shared" si="0"/>
        <v>0</v>
      </c>
      <c r="FH39" s="19">
        <f t="shared" si="0"/>
        <v>0</v>
      </c>
      <c r="FI39" s="19">
        <f t="shared" si="0"/>
        <v>0</v>
      </c>
      <c r="FJ39" s="19">
        <f t="shared" si="0"/>
        <v>0</v>
      </c>
      <c r="FK39" s="19">
        <f t="shared" si="0"/>
        <v>0</v>
      </c>
    </row>
    <row r="40" spans="1:167" ht="39" customHeight="1" x14ac:dyDescent="0.25">
      <c r="A40" s="57" t="s">
        <v>681</v>
      </c>
      <c r="B40" s="53"/>
      <c r="C40" s="20">
        <f t="shared" ref="C40:FK40" si="1">C39/25%</f>
        <v>0</v>
      </c>
      <c r="D40" s="20">
        <f t="shared" si="1"/>
        <v>0</v>
      </c>
      <c r="E40" s="20">
        <f t="shared" si="1"/>
        <v>0</v>
      </c>
      <c r="F40" s="20">
        <f t="shared" si="1"/>
        <v>0</v>
      </c>
      <c r="G40" s="20">
        <f t="shared" si="1"/>
        <v>0</v>
      </c>
      <c r="H40" s="20">
        <f t="shared" si="1"/>
        <v>0</v>
      </c>
      <c r="I40" s="20">
        <f t="shared" si="1"/>
        <v>0</v>
      </c>
      <c r="J40" s="20">
        <f t="shared" si="1"/>
        <v>0</v>
      </c>
      <c r="K40" s="20">
        <f t="shared" si="1"/>
        <v>0</v>
      </c>
      <c r="L40" s="20">
        <f t="shared" si="1"/>
        <v>0</v>
      </c>
      <c r="M40" s="20">
        <f t="shared" si="1"/>
        <v>0</v>
      </c>
      <c r="N40" s="20">
        <f t="shared" si="1"/>
        <v>0</v>
      </c>
      <c r="O40" s="20">
        <f t="shared" si="1"/>
        <v>0</v>
      </c>
      <c r="P40" s="20">
        <f t="shared" si="1"/>
        <v>0</v>
      </c>
      <c r="Q40" s="20">
        <f t="shared" si="1"/>
        <v>0</v>
      </c>
      <c r="R40" s="20">
        <f t="shared" si="1"/>
        <v>0</v>
      </c>
      <c r="S40" s="20">
        <f t="shared" si="1"/>
        <v>0</v>
      </c>
      <c r="T40" s="20">
        <f t="shared" si="1"/>
        <v>0</v>
      </c>
      <c r="U40" s="20">
        <f t="shared" si="1"/>
        <v>0</v>
      </c>
      <c r="V40" s="20">
        <f t="shared" si="1"/>
        <v>0</v>
      </c>
      <c r="W40" s="20">
        <f t="shared" si="1"/>
        <v>0</v>
      </c>
      <c r="X40" s="20">
        <f t="shared" si="1"/>
        <v>0</v>
      </c>
      <c r="Y40" s="20">
        <f t="shared" si="1"/>
        <v>0</v>
      </c>
      <c r="Z40" s="20">
        <f t="shared" si="1"/>
        <v>0</v>
      </c>
      <c r="AA40" s="20">
        <f t="shared" si="1"/>
        <v>0</v>
      </c>
      <c r="AB40" s="20">
        <f t="shared" si="1"/>
        <v>0</v>
      </c>
      <c r="AC40" s="20">
        <f t="shared" si="1"/>
        <v>0</v>
      </c>
      <c r="AD40" s="20">
        <f t="shared" si="1"/>
        <v>0</v>
      </c>
      <c r="AE40" s="20">
        <f t="shared" si="1"/>
        <v>0</v>
      </c>
      <c r="AF40" s="20">
        <f t="shared" si="1"/>
        <v>0</v>
      </c>
      <c r="AG40" s="20">
        <f t="shared" si="1"/>
        <v>0</v>
      </c>
      <c r="AH40" s="20">
        <f t="shared" si="1"/>
        <v>0</v>
      </c>
      <c r="AI40" s="20">
        <f t="shared" si="1"/>
        <v>0</v>
      </c>
      <c r="AJ40" s="20">
        <f t="shared" si="1"/>
        <v>0</v>
      </c>
      <c r="AK40" s="20">
        <f t="shared" si="1"/>
        <v>0</v>
      </c>
      <c r="AL40" s="20">
        <f t="shared" si="1"/>
        <v>0</v>
      </c>
      <c r="AM40" s="20">
        <f t="shared" si="1"/>
        <v>0</v>
      </c>
      <c r="AN40" s="20">
        <f t="shared" si="1"/>
        <v>0</v>
      </c>
      <c r="AO40" s="20">
        <f t="shared" si="1"/>
        <v>0</v>
      </c>
      <c r="AP40" s="20">
        <f t="shared" si="1"/>
        <v>0</v>
      </c>
      <c r="AQ40" s="20">
        <f t="shared" si="1"/>
        <v>0</v>
      </c>
      <c r="AR40" s="20">
        <f t="shared" si="1"/>
        <v>0</v>
      </c>
      <c r="AS40" s="20">
        <f t="shared" si="1"/>
        <v>0</v>
      </c>
      <c r="AT40" s="20">
        <f t="shared" si="1"/>
        <v>0</v>
      </c>
      <c r="AU40" s="20">
        <f t="shared" si="1"/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1"/>
        <v>0</v>
      </c>
      <c r="AZ40" s="20">
        <f t="shared" si="1"/>
        <v>0</v>
      </c>
      <c r="BA40" s="20">
        <f t="shared" si="1"/>
        <v>0</v>
      </c>
      <c r="BB40" s="20">
        <f t="shared" si="1"/>
        <v>0</v>
      </c>
      <c r="BC40" s="20">
        <f t="shared" si="1"/>
        <v>0</v>
      </c>
      <c r="BD40" s="20">
        <f t="shared" si="1"/>
        <v>0</v>
      </c>
      <c r="BE40" s="20">
        <f t="shared" si="1"/>
        <v>0</v>
      </c>
      <c r="BF40" s="20">
        <f t="shared" si="1"/>
        <v>0</v>
      </c>
      <c r="BG40" s="20">
        <f t="shared" si="1"/>
        <v>0</v>
      </c>
      <c r="BH40" s="20">
        <f t="shared" si="1"/>
        <v>0</v>
      </c>
      <c r="BI40" s="20">
        <f t="shared" si="1"/>
        <v>0</v>
      </c>
      <c r="BJ40" s="20">
        <f t="shared" si="1"/>
        <v>0</v>
      </c>
      <c r="BK40" s="20">
        <f t="shared" si="1"/>
        <v>0</v>
      </c>
      <c r="BL40" s="20">
        <f t="shared" si="1"/>
        <v>0</v>
      </c>
      <c r="BM40" s="20">
        <f t="shared" si="1"/>
        <v>0</v>
      </c>
      <c r="BN40" s="20">
        <f t="shared" si="1"/>
        <v>0</v>
      </c>
      <c r="BO40" s="20">
        <f t="shared" si="1"/>
        <v>0</v>
      </c>
      <c r="BP40" s="20">
        <f t="shared" si="1"/>
        <v>0</v>
      </c>
      <c r="BQ40" s="20">
        <f t="shared" si="1"/>
        <v>0</v>
      </c>
      <c r="BR40" s="20">
        <f t="shared" si="1"/>
        <v>0</v>
      </c>
      <c r="BS40" s="20">
        <f t="shared" si="1"/>
        <v>0</v>
      </c>
      <c r="BT40" s="20">
        <f t="shared" si="1"/>
        <v>0</v>
      </c>
      <c r="BU40" s="20">
        <f t="shared" si="1"/>
        <v>0</v>
      </c>
      <c r="BV40" s="20">
        <f t="shared" si="1"/>
        <v>0</v>
      </c>
      <c r="BW40" s="20">
        <f t="shared" si="1"/>
        <v>0</v>
      </c>
      <c r="BX40" s="20">
        <f t="shared" si="1"/>
        <v>0</v>
      </c>
      <c r="BY40" s="20">
        <f t="shared" si="1"/>
        <v>0</v>
      </c>
      <c r="BZ40" s="20">
        <f t="shared" si="1"/>
        <v>0</v>
      </c>
      <c r="CA40" s="20">
        <f t="shared" si="1"/>
        <v>0</v>
      </c>
      <c r="CB40" s="20">
        <f t="shared" si="1"/>
        <v>0</v>
      </c>
      <c r="CC40" s="20">
        <f t="shared" si="1"/>
        <v>0</v>
      </c>
      <c r="CD40" s="20">
        <f t="shared" si="1"/>
        <v>0</v>
      </c>
      <c r="CE40" s="20">
        <f t="shared" si="1"/>
        <v>0</v>
      </c>
      <c r="CF40" s="20">
        <f t="shared" si="1"/>
        <v>0</v>
      </c>
      <c r="CG40" s="20">
        <f t="shared" si="1"/>
        <v>0</v>
      </c>
      <c r="CH40" s="20">
        <f t="shared" si="1"/>
        <v>0</v>
      </c>
      <c r="CI40" s="20">
        <f t="shared" si="1"/>
        <v>0</v>
      </c>
      <c r="CJ40" s="20">
        <f t="shared" si="1"/>
        <v>0</v>
      </c>
      <c r="CK40" s="20">
        <f t="shared" si="1"/>
        <v>0</v>
      </c>
      <c r="CL40" s="20">
        <f t="shared" si="1"/>
        <v>0</v>
      </c>
      <c r="CM40" s="20">
        <f t="shared" si="1"/>
        <v>0</v>
      </c>
      <c r="CN40" s="20">
        <f t="shared" si="1"/>
        <v>0</v>
      </c>
      <c r="CO40" s="20">
        <f t="shared" si="1"/>
        <v>0</v>
      </c>
      <c r="CP40" s="20">
        <f t="shared" si="1"/>
        <v>0</v>
      </c>
      <c r="CQ40" s="20">
        <f t="shared" si="1"/>
        <v>0</v>
      </c>
      <c r="CR40" s="20">
        <f t="shared" si="1"/>
        <v>0</v>
      </c>
      <c r="CS40" s="20">
        <f t="shared" si="1"/>
        <v>0</v>
      </c>
      <c r="CT40" s="20">
        <f t="shared" si="1"/>
        <v>0</v>
      </c>
      <c r="CU40" s="20">
        <f t="shared" si="1"/>
        <v>0</v>
      </c>
      <c r="CV40" s="20">
        <f t="shared" si="1"/>
        <v>0</v>
      </c>
      <c r="CW40" s="20">
        <f t="shared" si="1"/>
        <v>0</v>
      </c>
      <c r="CX40" s="20">
        <f t="shared" si="1"/>
        <v>0</v>
      </c>
      <c r="CY40" s="20">
        <f t="shared" si="1"/>
        <v>0</v>
      </c>
      <c r="CZ40" s="20">
        <f t="shared" si="1"/>
        <v>0</v>
      </c>
      <c r="DA40" s="20">
        <f t="shared" si="1"/>
        <v>0</v>
      </c>
      <c r="DB40" s="20">
        <f t="shared" si="1"/>
        <v>0</v>
      </c>
      <c r="DC40" s="20">
        <f t="shared" si="1"/>
        <v>0</v>
      </c>
      <c r="DD40" s="20">
        <f t="shared" si="1"/>
        <v>0</v>
      </c>
      <c r="DE40" s="20">
        <f t="shared" si="1"/>
        <v>0</v>
      </c>
      <c r="DF40" s="20">
        <f t="shared" si="1"/>
        <v>0</v>
      </c>
      <c r="DG40" s="20">
        <f t="shared" si="1"/>
        <v>0</v>
      </c>
      <c r="DH40" s="20">
        <f t="shared" si="1"/>
        <v>0</v>
      </c>
      <c r="DI40" s="20">
        <f t="shared" si="1"/>
        <v>0</v>
      </c>
      <c r="DJ40" s="20">
        <f t="shared" si="1"/>
        <v>0</v>
      </c>
      <c r="DK40" s="20">
        <f t="shared" si="1"/>
        <v>0</v>
      </c>
      <c r="DL40" s="20">
        <f t="shared" si="1"/>
        <v>0</v>
      </c>
      <c r="DM40" s="20">
        <f t="shared" si="1"/>
        <v>0</v>
      </c>
      <c r="DN40" s="20">
        <f t="shared" si="1"/>
        <v>0</v>
      </c>
      <c r="DO40" s="20">
        <f t="shared" si="1"/>
        <v>0</v>
      </c>
      <c r="DP40" s="20">
        <f t="shared" si="1"/>
        <v>0</v>
      </c>
      <c r="DQ40" s="20">
        <f t="shared" si="1"/>
        <v>0</v>
      </c>
      <c r="DR40" s="20">
        <f t="shared" si="1"/>
        <v>0</v>
      </c>
      <c r="DS40" s="20">
        <f t="shared" si="1"/>
        <v>0</v>
      </c>
      <c r="DT40" s="20">
        <f t="shared" si="1"/>
        <v>0</v>
      </c>
      <c r="DU40" s="20">
        <f t="shared" si="1"/>
        <v>0</v>
      </c>
      <c r="DV40" s="20">
        <f t="shared" si="1"/>
        <v>0</v>
      </c>
      <c r="DW40" s="20">
        <f t="shared" si="1"/>
        <v>0</v>
      </c>
      <c r="DX40" s="20">
        <f t="shared" si="1"/>
        <v>0</v>
      </c>
      <c r="DY40" s="20">
        <f t="shared" si="1"/>
        <v>0</v>
      </c>
      <c r="DZ40" s="20">
        <f t="shared" si="1"/>
        <v>0</v>
      </c>
      <c r="EA40" s="20">
        <f t="shared" si="1"/>
        <v>0</v>
      </c>
      <c r="EB40" s="20">
        <f t="shared" si="1"/>
        <v>0</v>
      </c>
      <c r="EC40" s="20">
        <f t="shared" si="1"/>
        <v>0</v>
      </c>
      <c r="ED40" s="20">
        <f t="shared" si="1"/>
        <v>0</v>
      </c>
      <c r="EE40" s="20">
        <f t="shared" si="1"/>
        <v>0</v>
      </c>
      <c r="EF40" s="20">
        <f t="shared" si="1"/>
        <v>0</v>
      </c>
      <c r="EG40" s="20">
        <f t="shared" si="1"/>
        <v>0</v>
      </c>
      <c r="EH40" s="20">
        <f t="shared" si="1"/>
        <v>0</v>
      </c>
      <c r="EI40" s="20">
        <f t="shared" si="1"/>
        <v>0</v>
      </c>
      <c r="EJ40" s="20">
        <f t="shared" si="1"/>
        <v>0</v>
      </c>
      <c r="EK40" s="20">
        <f t="shared" si="1"/>
        <v>0</v>
      </c>
      <c r="EL40" s="20">
        <f t="shared" si="1"/>
        <v>0</v>
      </c>
      <c r="EM40" s="20">
        <f t="shared" si="1"/>
        <v>0</v>
      </c>
      <c r="EN40" s="20">
        <f t="shared" si="1"/>
        <v>0</v>
      </c>
      <c r="EO40" s="20">
        <f t="shared" si="1"/>
        <v>0</v>
      </c>
      <c r="EP40" s="20">
        <f t="shared" si="1"/>
        <v>0</v>
      </c>
      <c r="EQ40" s="20">
        <f t="shared" si="1"/>
        <v>0</v>
      </c>
      <c r="ER40" s="20">
        <f t="shared" si="1"/>
        <v>0</v>
      </c>
      <c r="ES40" s="20">
        <f t="shared" si="1"/>
        <v>0</v>
      </c>
      <c r="ET40" s="20">
        <f t="shared" si="1"/>
        <v>0</v>
      </c>
      <c r="EU40" s="20">
        <f t="shared" si="1"/>
        <v>0</v>
      </c>
      <c r="EV40" s="20">
        <f t="shared" si="1"/>
        <v>0</v>
      </c>
      <c r="EW40" s="20">
        <f t="shared" si="1"/>
        <v>0</v>
      </c>
      <c r="EX40" s="20">
        <f t="shared" si="1"/>
        <v>0</v>
      </c>
      <c r="EY40" s="20">
        <f t="shared" si="1"/>
        <v>0</v>
      </c>
      <c r="EZ40" s="20">
        <f t="shared" si="1"/>
        <v>0</v>
      </c>
      <c r="FA40" s="20">
        <f t="shared" si="1"/>
        <v>0</v>
      </c>
      <c r="FB40" s="20">
        <f t="shared" si="1"/>
        <v>0</v>
      </c>
      <c r="FC40" s="20">
        <f t="shared" si="1"/>
        <v>0</v>
      </c>
      <c r="FD40" s="20">
        <f t="shared" si="1"/>
        <v>0</v>
      </c>
      <c r="FE40" s="20">
        <f t="shared" si="1"/>
        <v>0</v>
      </c>
      <c r="FF40" s="20">
        <f t="shared" si="1"/>
        <v>0</v>
      </c>
      <c r="FG40" s="20">
        <f t="shared" si="1"/>
        <v>0</v>
      </c>
      <c r="FH40" s="20">
        <f t="shared" si="1"/>
        <v>0</v>
      </c>
      <c r="FI40" s="20">
        <f t="shared" si="1"/>
        <v>0</v>
      </c>
      <c r="FJ40" s="20">
        <f t="shared" si="1"/>
        <v>0</v>
      </c>
      <c r="FK40" s="20">
        <f t="shared" si="1"/>
        <v>0</v>
      </c>
    </row>
    <row r="41" spans="1:167" ht="15.75" customHeight="1" x14ac:dyDescent="0.25"/>
    <row r="42" spans="1:167" ht="15.75" customHeight="1" x14ac:dyDescent="0.25">
      <c r="B42" s="22" t="s">
        <v>201</v>
      </c>
    </row>
    <row r="43" spans="1:167" ht="15.75" customHeight="1" x14ac:dyDescent="0.25">
      <c r="B43" t="s">
        <v>202</v>
      </c>
      <c r="C43" t="s">
        <v>682</v>
      </c>
      <c r="D43" s="24">
        <f>(C40+F40+I40+L40+O40)/5</f>
        <v>0</v>
      </c>
      <c r="E43" s="27">
        <f t="shared" ref="E43:E45" si="2">D43/100*25</f>
        <v>0</v>
      </c>
    </row>
    <row r="44" spans="1:167" ht="15.75" customHeight="1" x14ac:dyDescent="0.25">
      <c r="B44" t="s">
        <v>204</v>
      </c>
      <c r="C44" t="s">
        <v>682</v>
      </c>
      <c r="D44" s="24">
        <f>(D40+G40+J40+M40+P40)/5</f>
        <v>0</v>
      </c>
      <c r="E44" s="27">
        <f t="shared" si="2"/>
        <v>0</v>
      </c>
    </row>
    <row r="45" spans="1:167" ht="15.75" customHeight="1" x14ac:dyDescent="0.25">
      <c r="B45" t="s">
        <v>205</v>
      </c>
      <c r="C45" t="s">
        <v>682</v>
      </c>
      <c r="D45" s="24">
        <f>(E40+H40+K40+N40+Q40)/5</f>
        <v>0</v>
      </c>
      <c r="E45" s="27">
        <f t="shared" si="2"/>
        <v>0</v>
      </c>
    </row>
    <row r="46" spans="1:167" ht="15.75" customHeight="1" x14ac:dyDescent="0.25">
      <c r="D46" s="25">
        <f t="shared" ref="D46:E46" si="3">SUM(D43:D45)</f>
        <v>0</v>
      </c>
      <c r="E46" s="25">
        <f t="shared" si="3"/>
        <v>0</v>
      </c>
    </row>
    <row r="47" spans="1:167" ht="15.75" customHeight="1" x14ac:dyDescent="0.25">
      <c r="B47" t="s">
        <v>202</v>
      </c>
      <c r="C47" t="s">
        <v>683</v>
      </c>
      <c r="D47" s="24">
        <f>(R40+U40+X40+AA40+AD40+AG40+AJ40+AM40+AP40+AS40+AV40+AY40+BB40+BE40+BH40)/15</f>
        <v>0</v>
      </c>
      <c r="E47">
        <f t="shared" ref="E47:E49" si="4">D47/100*25</f>
        <v>0</v>
      </c>
    </row>
    <row r="48" spans="1:167" ht="15.75" customHeight="1" x14ac:dyDescent="0.25">
      <c r="B48" t="s">
        <v>204</v>
      </c>
      <c r="C48" t="s">
        <v>683</v>
      </c>
      <c r="D48" s="24">
        <f>(S40+V40+Y40+AB40+AE40+AH40+AK40+AN40+AQ40+AT40+AW40+AZ40+BC40+BF40+BI40)/15</f>
        <v>0</v>
      </c>
      <c r="E48">
        <f t="shared" si="4"/>
        <v>0</v>
      </c>
    </row>
    <row r="49" spans="2:5" ht="15.75" customHeight="1" x14ac:dyDescent="0.25">
      <c r="B49" t="s">
        <v>205</v>
      </c>
      <c r="C49" t="s">
        <v>683</v>
      </c>
      <c r="D49" s="24">
        <f>(T40+W40+Z40+AC40+AF40+AI40+AL40+AO40+AR40+AU40+AX40+BA40+BD40+BG40+BJ40)/15</f>
        <v>0</v>
      </c>
      <c r="E49">
        <f t="shared" si="4"/>
        <v>0</v>
      </c>
    </row>
    <row r="50" spans="2:5" ht="15.75" customHeight="1" x14ac:dyDescent="0.25">
      <c r="D50" s="28">
        <f t="shared" ref="D50:E50" si="5">SUM(D47:D49)</f>
        <v>0</v>
      </c>
      <c r="E50" s="26">
        <f t="shared" si="5"/>
        <v>0</v>
      </c>
    </row>
    <row r="51" spans="2:5" ht="15.75" customHeight="1" x14ac:dyDescent="0.25">
      <c r="B51" t="s">
        <v>202</v>
      </c>
      <c r="C51" t="s">
        <v>684</v>
      </c>
      <c r="D51" s="24">
        <f>(BK40+BN40+BQ40+BT40+BW40)/5</f>
        <v>0</v>
      </c>
      <c r="E51">
        <f t="shared" ref="E51:E53" si="6">D51/100*25</f>
        <v>0</v>
      </c>
    </row>
    <row r="52" spans="2:5" ht="15.75" customHeight="1" x14ac:dyDescent="0.25">
      <c r="B52" t="s">
        <v>204</v>
      </c>
      <c r="C52" t="s">
        <v>684</v>
      </c>
      <c r="D52" s="24">
        <f>(BL40+BO40+BR40+BU40+BX40)/5</f>
        <v>0</v>
      </c>
      <c r="E52">
        <f t="shared" si="6"/>
        <v>0</v>
      </c>
    </row>
    <row r="53" spans="2:5" ht="15.75" customHeight="1" x14ac:dyDescent="0.25">
      <c r="B53" t="s">
        <v>205</v>
      </c>
      <c r="C53" t="s">
        <v>684</v>
      </c>
      <c r="D53" s="24">
        <f>(BM40+BP40+BS40+BV40+BY40)/5</f>
        <v>0</v>
      </c>
      <c r="E53">
        <f t="shared" si="6"/>
        <v>0</v>
      </c>
    </row>
    <row r="54" spans="2:5" ht="15.75" customHeight="1" x14ac:dyDescent="0.25">
      <c r="D54" s="28">
        <f t="shared" ref="D54:E54" si="7">SUM(D51:D53)</f>
        <v>0</v>
      </c>
      <c r="E54" s="26">
        <f t="shared" si="7"/>
        <v>0</v>
      </c>
    </row>
    <row r="55" spans="2:5" ht="15.75" customHeight="1" x14ac:dyDescent="0.25">
      <c r="B55" t="s">
        <v>202</v>
      </c>
      <c r="C55" t="s">
        <v>685</v>
      </c>
      <c r="D55" s="24">
        <f>(BZ40+CC40+CF40+CI40+CL40+CO40+CR40+CU40+CX40+DA40+DD40+DG40+DJ40+DM40+DP40+DS40+DV40+DY40+EB40+EE40+EH40+EK40+EN40+EQ40+ET40)/25</f>
        <v>0</v>
      </c>
      <c r="E55">
        <f t="shared" ref="E55:E57" si="8">D55/100*25</f>
        <v>0</v>
      </c>
    </row>
    <row r="56" spans="2:5" ht="15.75" customHeight="1" x14ac:dyDescent="0.25">
      <c r="B56" t="s">
        <v>204</v>
      </c>
      <c r="C56" t="s">
        <v>685</v>
      </c>
      <c r="D56" s="24">
        <f>(CA40+CD40+CG40+CJ40+CM40+CP40+CS40+CV40+CY40+DB40+DE40+DH40+DK40+DN40+DQ40+DT40+DW40+DZ40+EC40+EF40+EI40+EL40+EO40+ER40+EU40)/25</f>
        <v>0</v>
      </c>
      <c r="E56">
        <f t="shared" si="8"/>
        <v>0</v>
      </c>
    </row>
    <row r="57" spans="2:5" ht="15.75" customHeight="1" x14ac:dyDescent="0.25">
      <c r="B57" t="s">
        <v>205</v>
      </c>
      <c r="C57" t="s">
        <v>685</v>
      </c>
      <c r="D57" s="24">
        <f>(CB40+CE40+CH40+CK40+CN40+CQ40+CT40+CW40+CZ40+DC40+DF40+DI40+DL40+DO40+DR40+DU40+DX40+EA40+ED40+EG40+EJ40+EM40+EP40+ES40+EV40)/25</f>
        <v>0</v>
      </c>
      <c r="E57">
        <f t="shared" si="8"/>
        <v>0</v>
      </c>
    </row>
    <row r="58" spans="2:5" ht="15.75" customHeight="1" x14ac:dyDescent="0.25">
      <c r="D58" s="28">
        <f t="shared" ref="D58:E58" si="9">SUM(D55:D57)</f>
        <v>0</v>
      </c>
      <c r="E58" s="26">
        <f t="shared" si="9"/>
        <v>0</v>
      </c>
    </row>
    <row r="59" spans="2:5" ht="15.75" customHeight="1" x14ac:dyDescent="0.25">
      <c r="B59" t="s">
        <v>202</v>
      </c>
      <c r="C59" t="s">
        <v>686</v>
      </c>
      <c r="D59" s="24">
        <f>(EW40+EZ40+FC40+FF40+FI40)/5</f>
        <v>0</v>
      </c>
      <c r="E59">
        <f t="shared" ref="E59:E61" si="10">D59/100*25</f>
        <v>0</v>
      </c>
    </row>
    <row r="60" spans="2:5" ht="15.75" customHeight="1" x14ac:dyDescent="0.25">
      <c r="B60" t="s">
        <v>204</v>
      </c>
      <c r="C60" t="s">
        <v>686</v>
      </c>
      <c r="D60" s="24">
        <f>(EX40+FA40+FD40+FG40+FJ40)/5</f>
        <v>0</v>
      </c>
      <c r="E60">
        <f t="shared" si="10"/>
        <v>0</v>
      </c>
    </row>
    <row r="61" spans="2:5" ht="15.75" customHeight="1" x14ac:dyDescent="0.25">
      <c r="B61" t="s">
        <v>205</v>
      </c>
      <c r="C61" t="s">
        <v>686</v>
      </c>
      <c r="D61" s="24">
        <f>(EY40+FB40+FE40+FH40+FK40)/5</f>
        <v>0</v>
      </c>
      <c r="E61">
        <f t="shared" si="10"/>
        <v>0</v>
      </c>
    </row>
    <row r="62" spans="2:5" ht="15.75" customHeight="1" x14ac:dyDescent="0.25">
      <c r="D62" s="28">
        <f t="shared" ref="D62:E62" si="11">SUM(D59:D61)</f>
        <v>0</v>
      </c>
      <c r="E62" s="26">
        <f t="shared" si="11"/>
        <v>0</v>
      </c>
    </row>
  </sheetData>
  <mergeCells count="130">
    <mergeCell ref="EH11:EJ11"/>
    <mergeCell ref="EK11:EM11"/>
    <mergeCell ref="EQ11:ES11"/>
    <mergeCell ref="EZ11:FB11"/>
    <mergeCell ref="FC11:FE11"/>
    <mergeCell ref="EE11:EG11"/>
    <mergeCell ref="EN11:EP11"/>
    <mergeCell ref="CC12:CE12"/>
    <mergeCell ref="CF12:CH12"/>
    <mergeCell ref="CU12:CW12"/>
    <mergeCell ref="CX12:CZ12"/>
    <mergeCell ref="DD12:DF12"/>
    <mergeCell ref="DG12:DI12"/>
    <mergeCell ref="U12:W12"/>
    <mergeCell ref="X12:Z12"/>
    <mergeCell ref="CL12:CN12"/>
    <mergeCell ref="CI12:CK12"/>
    <mergeCell ref="AV12:AX12"/>
    <mergeCell ref="AY12:BA12"/>
    <mergeCell ref="BB12:BD12"/>
    <mergeCell ref="BE12:BG12"/>
    <mergeCell ref="AP12:AR12"/>
    <mergeCell ref="AM12:AO12"/>
    <mergeCell ref="BZ12:CB12"/>
    <mergeCell ref="BQ12:BS12"/>
    <mergeCell ref="BT12:BV12"/>
    <mergeCell ref="BW12:BY12"/>
    <mergeCell ref="CO12:CQ12"/>
    <mergeCell ref="CR12:CT12"/>
    <mergeCell ref="AA12:AC12"/>
    <mergeCell ref="AD12:AF12"/>
    <mergeCell ref="DY12:EA12"/>
    <mergeCell ref="DP12:DR12"/>
    <mergeCell ref="EW5:FK5"/>
    <mergeCell ref="DS5:EG5"/>
    <mergeCell ref="EH5:EV5"/>
    <mergeCell ref="CO5:DC5"/>
    <mergeCell ref="DJ12:DL12"/>
    <mergeCell ref="DM12:DO12"/>
    <mergeCell ref="FC12:FE12"/>
    <mergeCell ref="FF12:FH12"/>
    <mergeCell ref="EB12:ED12"/>
    <mergeCell ref="EE12:EG12"/>
    <mergeCell ref="EZ12:FB12"/>
    <mergeCell ref="EH12:EJ12"/>
    <mergeCell ref="EK12:EM12"/>
    <mergeCell ref="EQ12:ES12"/>
    <mergeCell ref="EN12:EP12"/>
    <mergeCell ref="ET12:EV12"/>
    <mergeCell ref="DY11:EA11"/>
    <mergeCell ref="EB11:ED11"/>
    <mergeCell ref="FF11:FH11"/>
    <mergeCell ref="FI11:FK11"/>
    <mergeCell ref="EW11:EY11"/>
    <mergeCell ref="ET11:EV11"/>
    <mergeCell ref="DJ11:DL11"/>
    <mergeCell ref="DM11:DO11"/>
    <mergeCell ref="DD5:DR5"/>
    <mergeCell ref="DA11:DC11"/>
    <mergeCell ref="DD11:DF11"/>
    <mergeCell ref="DS12:DU12"/>
    <mergeCell ref="DV12:DX12"/>
    <mergeCell ref="DA12:DC12"/>
    <mergeCell ref="DS11:DU11"/>
    <mergeCell ref="DV11:DX11"/>
    <mergeCell ref="BZ4:EV4"/>
    <mergeCell ref="EW4:FK4"/>
    <mergeCell ref="BZ5:CN5"/>
    <mergeCell ref="BK12:BM12"/>
    <mergeCell ref="AD11:AF11"/>
    <mergeCell ref="AG11:AI11"/>
    <mergeCell ref="BE11:BG11"/>
    <mergeCell ref="BK11:BM11"/>
    <mergeCell ref="BH11:BJ11"/>
    <mergeCell ref="BT11:BV11"/>
    <mergeCell ref="BW11:BY11"/>
    <mergeCell ref="CL11:CN11"/>
    <mergeCell ref="BZ11:CB11"/>
    <mergeCell ref="CC11:CE11"/>
    <mergeCell ref="CF11:CH11"/>
    <mergeCell ref="CI11:CK11"/>
    <mergeCell ref="CU11:CW11"/>
    <mergeCell ref="CX11:CZ11"/>
    <mergeCell ref="CO11:CQ11"/>
    <mergeCell ref="CR11:CT11"/>
    <mergeCell ref="FI12:FK12"/>
    <mergeCell ref="EW12:EY12"/>
    <mergeCell ref="DP11:DR11"/>
    <mergeCell ref="DG11:DI11"/>
    <mergeCell ref="BN12:BP12"/>
    <mergeCell ref="BK4:BY4"/>
    <mergeCell ref="R5:AF5"/>
    <mergeCell ref="AG5:AU5"/>
    <mergeCell ref="AV5:BJ5"/>
    <mergeCell ref="R4:BJ4"/>
    <mergeCell ref="BK5:BY5"/>
    <mergeCell ref="AV11:AX11"/>
    <mergeCell ref="AY11:BA11"/>
    <mergeCell ref="BB11:BD11"/>
    <mergeCell ref="AJ11:AL11"/>
    <mergeCell ref="AM11:AO11"/>
    <mergeCell ref="AP11:AR11"/>
    <mergeCell ref="AS11:AU11"/>
    <mergeCell ref="X11:Z11"/>
    <mergeCell ref="AA11:AC11"/>
    <mergeCell ref="BQ11:BS11"/>
    <mergeCell ref="BN11:BP11"/>
    <mergeCell ref="AG12:AI12"/>
    <mergeCell ref="AJ12:AL12"/>
    <mergeCell ref="R12:T12"/>
    <mergeCell ref="AS12:AU12"/>
    <mergeCell ref="BH12:BJ12"/>
    <mergeCell ref="A39:B39"/>
    <mergeCell ref="A40:B40"/>
    <mergeCell ref="C12:E12"/>
    <mergeCell ref="F12:H12"/>
    <mergeCell ref="R11:T11"/>
    <mergeCell ref="U11:W11"/>
    <mergeCell ref="O11:Q11"/>
    <mergeCell ref="I11:K11"/>
    <mergeCell ref="L11:N11"/>
    <mergeCell ref="C11:E11"/>
    <mergeCell ref="F11:H11"/>
    <mergeCell ref="A4:A13"/>
    <mergeCell ref="B4:B13"/>
    <mergeCell ref="C4:Q4"/>
    <mergeCell ref="C5:Q10"/>
    <mergeCell ref="I12:K12"/>
    <mergeCell ref="L12:N12"/>
    <mergeCell ref="O12:Q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2"/>
  <sheetViews>
    <sheetView workbookViewId="0"/>
  </sheetViews>
  <sheetFormatPr defaultColWidth="14.42578125" defaultRowHeight="15" customHeight="1" x14ac:dyDescent="0.25"/>
  <cols>
    <col min="1" max="1" width="10.140625" customWidth="1"/>
    <col min="2" max="2" width="31.140625" customWidth="1"/>
    <col min="3" max="46" width="10.140625" customWidth="1"/>
    <col min="47" max="47" width="10.7109375" customWidth="1"/>
    <col min="48" max="200" width="10.140625" customWidth="1"/>
  </cols>
  <sheetData>
    <row r="1" spans="1:200" ht="15.75" x14ac:dyDescent="0.25">
      <c r="A1" s="1" t="s">
        <v>210</v>
      </c>
      <c r="B1" s="2" t="s">
        <v>687</v>
      </c>
      <c r="C1" s="29"/>
      <c r="D1" s="29"/>
      <c r="E1" s="29"/>
      <c r="F1" s="29"/>
      <c r="G1" s="29"/>
      <c r="H1" s="29"/>
      <c r="I1" s="29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5.75" x14ac:dyDescent="0.25">
      <c r="A2" s="4" t="s">
        <v>688</v>
      </c>
      <c r="B2" s="3"/>
      <c r="C2" s="3"/>
      <c r="D2" s="3"/>
      <c r="E2" s="3"/>
      <c r="F2" s="3"/>
      <c r="G2" s="40"/>
      <c r="H2" s="40"/>
      <c r="I2" s="4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00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63" t="s">
        <v>3</v>
      </c>
      <c r="B4" s="63" t="s">
        <v>4</v>
      </c>
      <c r="C4" s="55" t="s">
        <v>689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U4" s="54" t="s">
        <v>6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3"/>
      <c r="BW4" s="54" t="s">
        <v>7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3"/>
      <c r="CO4" s="93" t="s">
        <v>214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71" t="s">
        <v>690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3"/>
    </row>
    <row r="5" spans="1:200" ht="13.5" customHeight="1" x14ac:dyDescent="0.25">
      <c r="A5" s="64"/>
      <c r="B5" s="64"/>
      <c r="C5" s="59" t="s">
        <v>10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7" t="s">
        <v>11</v>
      </c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3"/>
      <c r="AM5" s="70" t="s">
        <v>12</v>
      </c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3"/>
      <c r="BE5" s="70" t="s">
        <v>419</v>
      </c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3"/>
      <c r="BW5" s="67" t="s">
        <v>420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3"/>
      <c r="CO5" s="67" t="s">
        <v>216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3"/>
      <c r="DG5" s="72" t="s">
        <v>14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3"/>
      <c r="DY5" s="72" t="s">
        <v>217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3"/>
      <c r="EQ5" s="94" t="s">
        <v>218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3"/>
      <c r="FI5" s="72" t="s">
        <v>15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3"/>
      <c r="GA5" s="70" t="s">
        <v>16</v>
      </c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3"/>
    </row>
    <row r="6" spans="1:200" ht="15.75" hidden="1" x14ac:dyDescent="0.25">
      <c r="A6" s="64"/>
      <c r="B6" s="64"/>
      <c r="C6" s="85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77"/>
      <c r="U6" s="9"/>
      <c r="V6" s="9"/>
      <c r="W6" s="9"/>
      <c r="X6" s="9"/>
      <c r="Y6" s="9"/>
      <c r="Z6" s="9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5.75" hidden="1" x14ac:dyDescent="0.25">
      <c r="A7" s="64"/>
      <c r="B7" s="64"/>
      <c r="C7" s="85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77"/>
      <c r="U7" s="9"/>
      <c r="V7" s="9"/>
      <c r="W7" s="9"/>
      <c r="X7" s="9"/>
      <c r="Y7" s="9"/>
      <c r="Z7" s="9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5.75" hidden="1" x14ac:dyDescent="0.25">
      <c r="A8" s="64"/>
      <c r="B8" s="64"/>
      <c r="C8" s="85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77"/>
      <c r="U8" s="9"/>
      <c r="V8" s="9"/>
      <c r="W8" s="9"/>
      <c r="X8" s="9"/>
      <c r="Y8" s="9"/>
      <c r="Z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5.75" hidden="1" x14ac:dyDescent="0.25">
      <c r="A9" s="64"/>
      <c r="B9" s="64"/>
      <c r="C9" s="85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77"/>
      <c r="U9" s="9"/>
      <c r="V9" s="9"/>
      <c r="W9" s="9"/>
      <c r="X9" s="9"/>
      <c r="Y9" s="9"/>
      <c r="Z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5.75" hidden="1" x14ac:dyDescent="0.25">
      <c r="A10" s="64"/>
      <c r="B10" s="64"/>
      <c r="C10" s="8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9"/>
      <c r="U10" s="9"/>
      <c r="V10" s="9"/>
      <c r="W10" s="9"/>
      <c r="X10" s="9"/>
      <c r="Y10" s="9"/>
      <c r="Z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15.75" x14ac:dyDescent="0.25">
      <c r="A11" s="64"/>
      <c r="B11" s="64"/>
      <c r="C11" s="67" t="s">
        <v>691</v>
      </c>
      <c r="D11" s="52"/>
      <c r="E11" s="53"/>
      <c r="F11" s="67" t="s">
        <v>692</v>
      </c>
      <c r="G11" s="52"/>
      <c r="H11" s="53"/>
      <c r="I11" s="67" t="s">
        <v>693</v>
      </c>
      <c r="J11" s="52"/>
      <c r="K11" s="53"/>
      <c r="L11" s="67" t="s">
        <v>694</v>
      </c>
      <c r="M11" s="52"/>
      <c r="N11" s="53"/>
      <c r="O11" s="67" t="s">
        <v>695</v>
      </c>
      <c r="P11" s="52"/>
      <c r="Q11" s="53"/>
      <c r="R11" s="67" t="s">
        <v>696</v>
      </c>
      <c r="S11" s="52"/>
      <c r="T11" s="53"/>
      <c r="U11" s="67" t="s">
        <v>697</v>
      </c>
      <c r="V11" s="52"/>
      <c r="W11" s="53"/>
      <c r="X11" s="67" t="s">
        <v>698</v>
      </c>
      <c r="Y11" s="52"/>
      <c r="Z11" s="53"/>
      <c r="AA11" s="70" t="s">
        <v>699</v>
      </c>
      <c r="AB11" s="52"/>
      <c r="AC11" s="53"/>
      <c r="AD11" s="70" t="s">
        <v>700</v>
      </c>
      <c r="AE11" s="52"/>
      <c r="AF11" s="53"/>
      <c r="AG11" s="67" t="s">
        <v>701</v>
      </c>
      <c r="AH11" s="52"/>
      <c r="AI11" s="53"/>
      <c r="AJ11" s="70" t="s">
        <v>702</v>
      </c>
      <c r="AK11" s="52"/>
      <c r="AL11" s="53"/>
      <c r="AM11" s="67" t="s">
        <v>703</v>
      </c>
      <c r="AN11" s="52"/>
      <c r="AO11" s="53"/>
      <c r="AP11" s="67" t="s">
        <v>704</v>
      </c>
      <c r="AQ11" s="52"/>
      <c r="AR11" s="53"/>
      <c r="AS11" s="67" t="s">
        <v>705</v>
      </c>
      <c r="AT11" s="52"/>
      <c r="AU11" s="53"/>
      <c r="AV11" s="70" t="s">
        <v>706</v>
      </c>
      <c r="AW11" s="52"/>
      <c r="AX11" s="53"/>
      <c r="AY11" s="70" t="s">
        <v>707</v>
      </c>
      <c r="AZ11" s="52"/>
      <c r="BA11" s="53"/>
      <c r="BB11" s="70" t="s">
        <v>708</v>
      </c>
      <c r="BC11" s="52"/>
      <c r="BD11" s="53"/>
      <c r="BE11" s="70" t="s">
        <v>709</v>
      </c>
      <c r="BF11" s="52"/>
      <c r="BG11" s="53"/>
      <c r="BH11" s="70" t="s">
        <v>710</v>
      </c>
      <c r="BI11" s="52"/>
      <c r="BJ11" s="53"/>
      <c r="BK11" s="70" t="s">
        <v>711</v>
      </c>
      <c r="BL11" s="52"/>
      <c r="BM11" s="53"/>
      <c r="BN11" s="70" t="s">
        <v>712</v>
      </c>
      <c r="BO11" s="52"/>
      <c r="BP11" s="53"/>
      <c r="BQ11" s="70" t="s">
        <v>713</v>
      </c>
      <c r="BR11" s="52"/>
      <c r="BS11" s="53"/>
      <c r="BT11" s="70" t="s">
        <v>714</v>
      </c>
      <c r="BU11" s="52"/>
      <c r="BV11" s="53"/>
      <c r="BW11" s="70" t="s">
        <v>715</v>
      </c>
      <c r="BX11" s="52"/>
      <c r="BY11" s="53"/>
      <c r="BZ11" s="70" t="s">
        <v>716</v>
      </c>
      <c r="CA11" s="52"/>
      <c r="CB11" s="53"/>
      <c r="CC11" s="70" t="s">
        <v>717</v>
      </c>
      <c r="CD11" s="52"/>
      <c r="CE11" s="53"/>
      <c r="CF11" s="70" t="s">
        <v>718</v>
      </c>
      <c r="CG11" s="52"/>
      <c r="CH11" s="53"/>
      <c r="CI11" s="70" t="s">
        <v>719</v>
      </c>
      <c r="CJ11" s="52"/>
      <c r="CK11" s="53"/>
      <c r="CL11" s="70" t="s">
        <v>720</v>
      </c>
      <c r="CM11" s="52"/>
      <c r="CN11" s="53"/>
      <c r="CO11" s="70" t="s">
        <v>721</v>
      </c>
      <c r="CP11" s="52"/>
      <c r="CQ11" s="53"/>
      <c r="CR11" s="70" t="s">
        <v>722</v>
      </c>
      <c r="CS11" s="52"/>
      <c r="CT11" s="53"/>
      <c r="CU11" s="70" t="s">
        <v>723</v>
      </c>
      <c r="CV11" s="52"/>
      <c r="CW11" s="53"/>
      <c r="CX11" s="70" t="s">
        <v>724</v>
      </c>
      <c r="CY11" s="52"/>
      <c r="CZ11" s="53"/>
      <c r="DA11" s="70" t="s">
        <v>725</v>
      </c>
      <c r="DB11" s="52"/>
      <c r="DC11" s="53"/>
      <c r="DD11" s="70" t="s">
        <v>726</v>
      </c>
      <c r="DE11" s="52"/>
      <c r="DF11" s="53"/>
      <c r="DG11" s="70" t="s">
        <v>727</v>
      </c>
      <c r="DH11" s="52"/>
      <c r="DI11" s="53"/>
      <c r="DJ11" s="70" t="s">
        <v>728</v>
      </c>
      <c r="DK11" s="52"/>
      <c r="DL11" s="53"/>
      <c r="DM11" s="70" t="s">
        <v>729</v>
      </c>
      <c r="DN11" s="52"/>
      <c r="DO11" s="53"/>
      <c r="DP11" s="70" t="s">
        <v>730</v>
      </c>
      <c r="DQ11" s="52"/>
      <c r="DR11" s="53"/>
      <c r="DS11" s="70" t="s">
        <v>731</v>
      </c>
      <c r="DT11" s="52"/>
      <c r="DU11" s="53"/>
      <c r="DV11" s="70" t="s">
        <v>732</v>
      </c>
      <c r="DW11" s="52"/>
      <c r="DX11" s="53"/>
      <c r="DY11" s="70" t="s">
        <v>733</v>
      </c>
      <c r="DZ11" s="52"/>
      <c r="EA11" s="53"/>
      <c r="EB11" s="70" t="s">
        <v>734</v>
      </c>
      <c r="EC11" s="52"/>
      <c r="ED11" s="53"/>
      <c r="EE11" s="70" t="s">
        <v>735</v>
      </c>
      <c r="EF11" s="52"/>
      <c r="EG11" s="53"/>
      <c r="EH11" s="70" t="s">
        <v>736</v>
      </c>
      <c r="EI11" s="52"/>
      <c r="EJ11" s="53"/>
      <c r="EK11" s="70" t="s">
        <v>737</v>
      </c>
      <c r="EL11" s="52"/>
      <c r="EM11" s="53"/>
      <c r="EN11" s="70" t="s">
        <v>738</v>
      </c>
      <c r="EO11" s="52"/>
      <c r="EP11" s="53"/>
      <c r="EQ11" s="70" t="s">
        <v>739</v>
      </c>
      <c r="ER11" s="52"/>
      <c r="ES11" s="53"/>
      <c r="ET11" s="70" t="s">
        <v>740</v>
      </c>
      <c r="EU11" s="52"/>
      <c r="EV11" s="53"/>
      <c r="EW11" s="70" t="s">
        <v>741</v>
      </c>
      <c r="EX11" s="52"/>
      <c r="EY11" s="53"/>
      <c r="EZ11" s="70" t="s">
        <v>742</v>
      </c>
      <c r="FA11" s="52"/>
      <c r="FB11" s="53"/>
      <c r="FC11" s="70" t="s">
        <v>743</v>
      </c>
      <c r="FD11" s="52"/>
      <c r="FE11" s="53"/>
      <c r="FF11" s="70" t="s">
        <v>744</v>
      </c>
      <c r="FG11" s="52"/>
      <c r="FH11" s="53"/>
      <c r="FI11" s="70" t="s">
        <v>745</v>
      </c>
      <c r="FJ11" s="52"/>
      <c r="FK11" s="53"/>
      <c r="FL11" s="70" t="s">
        <v>746</v>
      </c>
      <c r="FM11" s="52"/>
      <c r="FN11" s="53"/>
      <c r="FO11" s="70" t="s">
        <v>747</v>
      </c>
      <c r="FP11" s="52"/>
      <c r="FQ11" s="53"/>
      <c r="FR11" s="70" t="s">
        <v>748</v>
      </c>
      <c r="FS11" s="52"/>
      <c r="FT11" s="53"/>
      <c r="FU11" s="70" t="s">
        <v>749</v>
      </c>
      <c r="FV11" s="52"/>
      <c r="FW11" s="53"/>
      <c r="FX11" s="70" t="s">
        <v>750</v>
      </c>
      <c r="FY11" s="52"/>
      <c r="FZ11" s="53"/>
      <c r="GA11" s="70" t="s">
        <v>751</v>
      </c>
      <c r="GB11" s="52"/>
      <c r="GC11" s="53"/>
      <c r="GD11" s="70" t="s">
        <v>752</v>
      </c>
      <c r="GE11" s="52"/>
      <c r="GF11" s="53"/>
      <c r="GG11" s="70" t="s">
        <v>753</v>
      </c>
      <c r="GH11" s="52"/>
      <c r="GI11" s="53"/>
      <c r="GJ11" s="70" t="s">
        <v>754</v>
      </c>
      <c r="GK11" s="52"/>
      <c r="GL11" s="53"/>
      <c r="GM11" s="70" t="s">
        <v>755</v>
      </c>
      <c r="GN11" s="52"/>
      <c r="GO11" s="53"/>
      <c r="GP11" s="70" t="s">
        <v>756</v>
      </c>
      <c r="GQ11" s="52"/>
      <c r="GR11" s="53"/>
    </row>
    <row r="12" spans="1:200" ht="87" customHeight="1" x14ac:dyDescent="0.25">
      <c r="A12" s="64"/>
      <c r="B12" s="64"/>
      <c r="C12" s="68" t="s">
        <v>757</v>
      </c>
      <c r="D12" s="52"/>
      <c r="E12" s="53"/>
      <c r="F12" s="68" t="s">
        <v>758</v>
      </c>
      <c r="G12" s="52"/>
      <c r="H12" s="53"/>
      <c r="I12" s="68" t="s">
        <v>759</v>
      </c>
      <c r="J12" s="52"/>
      <c r="K12" s="53"/>
      <c r="L12" s="68" t="s">
        <v>760</v>
      </c>
      <c r="M12" s="52"/>
      <c r="N12" s="53"/>
      <c r="O12" s="68" t="s">
        <v>761</v>
      </c>
      <c r="P12" s="52"/>
      <c r="Q12" s="53"/>
      <c r="R12" s="68" t="s">
        <v>762</v>
      </c>
      <c r="S12" s="52"/>
      <c r="T12" s="53"/>
      <c r="U12" s="68" t="s">
        <v>763</v>
      </c>
      <c r="V12" s="52"/>
      <c r="W12" s="53"/>
      <c r="X12" s="68" t="s">
        <v>764</v>
      </c>
      <c r="Y12" s="52"/>
      <c r="Z12" s="53"/>
      <c r="AA12" s="68" t="s">
        <v>765</v>
      </c>
      <c r="AB12" s="52"/>
      <c r="AC12" s="53"/>
      <c r="AD12" s="68" t="s">
        <v>766</v>
      </c>
      <c r="AE12" s="52"/>
      <c r="AF12" s="53"/>
      <c r="AG12" s="68" t="s">
        <v>767</v>
      </c>
      <c r="AH12" s="52"/>
      <c r="AI12" s="53"/>
      <c r="AJ12" s="68" t="s">
        <v>768</v>
      </c>
      <c r="AK12" s="52"/>
      <c r="AL12" s="53"/>
      <c r="AM12" s="58" t="s">
        <v>769</v>
      </c>
      <c r="AN12" s="52"/>
      <c r="AO12" s="53"/>
      <c r="AP12" s="58" t="s">
        <v>770</v>
      </c>
      <c r="AQ12" s="52"/>
      <c r="AR12" s="53"/>
      <c r="AS12" s="58" t="s">
        <v>771</v>
      </c>
      <c r="AT12" s="52"/>
      <c r="AU12" s="53"/>
      <c r="AV12" s="58" t="s">
        <v>772</v>
      </c>
      <c r="AW12" s="52"/>
      <c r="AX12" s="53"/>
      <c r="AY12" s="58" t="s">
        <v>773</v>
      </c>
      <c r="AZ12" s="52"/>
      <c r="BA12" s="53"/>
      <c r="BB12" s="58" t="s">
        <v>774</v>
      </c>
      <c r="BC12" s="52"/>
      <c r="BD12" s="53"/>
      <c r="BE12" s="58" t="s">
        <v>775</v>
      </c>
      <c r="BF12" s="52"/>
      <c r="BG12" s="53"/>
      <c r="BH12" s="58" t="s">
        <v>776</v>
      </c>
      <c r="BI12" s="52"/>
      <c r="BJ12" s="53"/>
      <c r="BK12" s="58" t="s">
        <v>777</v>
      </c>
      <c r="BL12" s="52"/>
      <c r="BM12" s="53"/>
      <c r="BN12" s="58" t="s">
        <v>778</v>
      </c>
      <c r="BO12" s="52"/>
      <c r="BP12" s="53"/>
      <c r="BQ12" s="58" t="s">
        <v>779</v>
      </c>
      <c r="BR12" s="52"/>
      <c r="BS12" s="53"/>
      <c r="BT12" s="58" t="s">
        <v>317</v>
      </c>
      <c r="BU12" s="52"/>
      <c r="BV12" s="53"/>
      <c r="BW12" s="68" t="s">
        <v>780</v>
      </c>
      <c r="BX12" s="52"/>
      <c r="BY12" s="53"/>
      <c r="BZ12" s="68" t="s">
        <v>781</v>
      </c>
      <c r="CA12" s="52"/>
      <c r="CB12" s="53"/>
      <c r="CC12" s="68" t="s">
        <v>782</v>
      </c>
      <c r="CD12" s="52"/>
      <c r="CE12" s="53"/>
      <c r="CF12" s="68" t="s">
        <v>783</v>
      </c>
      <c r="CG12" s="52"/>
      <c r="CH12" s="53"/>
      <c r="CI12" s="68" t="s">
        <v>784</v>
      </c>
      <c r="CJ12" s="52"/>
      <c r="CK12" s="53"/>
      <c r="CL12" s="68" t="s">
        <v>785</v>
      </c>
      <c r="CM12" s="52"/>
      <c r="CN12" s="53"/>
      <c r="CO12" s="58" t="s">
        <v>786</v>
      </c>
      <c r="CP12" s="52"/>
      <c r="CQ12" s="53"/>
      <c r="CR12" s="58" t="s">
        <v>787</v>
      </c>
      <c r="CS12" s="52"/>
      <c r="CT12" s="53"/>
      <c r="CU12" s="58" t="s">
        <v>788</v>
      </c>
      <c r="CV12" s="52"/>
      <c r="CW12" s="53"/>
      <c r="CX12" s="58" t="s">
        <v>789</v>
      </c>
      <c r="CY12" s="52"/>
      <c r="CZ12" s="53"/>
      <c r="DA12" s="58" t="s">
        <v>790</v>
      </c>
      <c r="DB12" s="52"/>
      <c r="DC12" s="53"/>
      <c r="DD12" s="68" t="s">
        <v>791</v>
      </c>
      <c r="DE12" s="52"/>
      <c r="DF12" s="53"/>
      <c r="DG12" s="68" t="s">
        <v>792</v>
      </c>
      <c r="DH12" s="52"/>
      <c r="DI12" s="53"/>
      <c r="DJ12" s="68" t="s">
        <v>793</v>
      </c>
      <c r="DK12" s="52"/>
      <c r="DL12" s="53"/>
      <c r="DM12" s="58" t="s">
        <v>794</v>
      </c>
      <c r="DN12" s="52"/>
      <c r="DO12" s="53"/>
      <c r="DP12" s="68" t="s">
        <v>795</v>
      </c>
      <c r="DQ12" s="52"/>
      <c r="DR12" s="53"/>
      <c r="DS12" s="68" t="s">
        <v>796</v>
      </c>
      <c r="DT12" s="52"/>
      <c r="DU12" s="53"/>
      <c r="DV12" s="68" t="s">
        <v>797</v>
      </c>
      <c r="DW12" s="52"/>
      <c r="DX12" s="53"/>
      <c r="DY12" s="58" t="s">
        <v>798</v>
      </c>
      <c r="DZ12" s="52"/>
      <c r="EA12" s="53"/>
      <c r="EB12" s="58" t="s">
        <v>799</v>
      </c>
      <c r="EC12" s="52"/>
      <c r="ED12" s="53"/>
      <c r="EE12" s="58" t="s">
        <v>800</v>
      </c>
      <c r="EF12" s="52"/>
      <c r="EG12" s="53"/>
      <c r="EH12" s="58" t="s">
        <v>801</v>
      </c>
      <c r="EI12" s="52"/>
      <c r="EJ12" s="53"/>
      <c r="EK12" s="58" t="s">
        <v>802</v>
      </c>
      <c r="EL12" s="52"/>
      <c r="EM12" s="53"/>
      <c r="EN12" s="58" t="s">
        <v>803</v>
      </c>
      <c r="EO12" s="52"/>
      <c r="EP12" s="53"/>
      <c r="EQ12" s="68" t="s">
        <v>804</v>
      </c>
      <c r="ER12" s="52"/>
      <c r="ES12" s="53"/>
      <c r="ET12" s="68" t="s">
        <v>805</v>
      </c>
      <c r="EU12" s="52"/>
      <c r="EV12" s="53"/>
      <c r="EW12" s="68" t="s">
        <v>806</v>
      </c>
      <c r="EX12" s="52"/>
      <c r="EY12" s="53"/>
      <c r="EZ12" s="68" t="s">
        <v>807</v>
      </c>
      <c r="FA12" s="52"/>
      <c r="FB12" s="53"/>
      <c r="FC12" s="68" t="s">
        <v>808</v>
      </c>
      <c r="FD12" s="52"/>
      <c r="FE12" s="53"/>
      <c r="FF12" s="68" t="s">
        <v>809</v>
      </c>
      <c r="FG12" s="52"/>
      <c r="FH12" s="53"/>
      <c r="FI12" s="58" t="s">
        <v>810</v>
      </c>
      <c r="FJ12" s="52"/>
      <c r="FK12" s="53"/>
      <c r="FL12" s="58" t="s">
        <v>811</v>
      </c>
      <c r="FM12" s="52"/>
      <c r="FN12" s="53"/>
      <c r="FO12" s="58" t="s">
        <v>812</v>
      </c>
      <c r="FP12" s="52"/>
      <c r="FQ12" s="53"/>
      <c r="FR12" s="58" t="s">
        <v>813</v>
      </c>
      <c r="FS12" s="52"/>
      <c r="FT12" s="53"/>
      <c r="FU12" s="58" t="s">
        <v>814</v>
      </c>
      <c r="FV12" s="52"/>
      <c r="FW12" s="53"/>
      <c r="FX12" s="58" t="s">
        <v>815</v>
      </c>
      <c r="FY12" s="52"/>
      <c r="FZ12" s="53"/>
      <c r="GA12" s="68" t="s">
        <v>816</v>
      </c>
      <c r="GB12" s="52"/>
      <c r="GC12" s="53"/>
      <c r="GD12" s="68" t="s">
        <v>817</v>
      </c>
      <c r="GE12" s="52"/>
      <c r="GF12" s="53"/>
      <c r="GG12" s="68" t="s">
        <v>818</v>
      </c>
      <c r="GH12" s="52"/>
      <c r="GI12" s="53"/>
      <c r="GJ12" s="68" t="s">
        <v>819</v>
      </c>
      <c r="GK12" s="52"/>
      <c r="GL12" s="53"/>
      <c r="GM12" s="68" t="s">
        <v>820</v>
      </c>
      <c r="GN12" s="52"/>
      <c r="GO12" s="53"/>
      <c r="GP12" s="68" t="s">
        <v>821</v>
      </c>
      <c r="GQ12" s="52"/>
      <c r="GR12" s="53"/>
    </row>
    <row r="13" spans="1:200" ht="144" x14ac:dyDescent="0.25">
      <c r="A13" s="65"/>
      <c r="B13" s="65"/>
      <c r="C13" s="12" t="s">
        <v>103</v>
      </c>
      <c r="D13" s="12" t="s">
        <v>179</v>
      </c>
      <c r="E13" s="12" t="s">
        <v>822</v>
      </c>
      <c r="F13" s="12" t="s">
        <v>823</v>
      </c>
      <c r="G13" s="12" t="s">
        <v>824</v>
      </c>
      <c r="H13" s="12" t="s">
        <v>825</v>
      </c>
      <c r="I13" s="12" t="s">
        <v>826</v>
      </c>
      <c r="J13" s="12" t="s">
        <v>827</v>
      </c>
      <c r="K13" s="12" t="s">
        <v>828</v>
      </c>
      <c r="L13" s="12" t="s">
        <v>829</v>
      </c>
      <c r="M13" s="12" t="s">
        <v>830</v>
      </c>
      <c r="N13" s="12" t="s">
        <v>831</v>
      </c>
      <c r="O13" s="12" t="s">
        <v>832</v>
      </c>
      <c r="P13" s="12" t="s">
        <v>833</v>
      </c>
      <c r="Q13" s="12" t="s">
        <v>834</v>
      </c>
      <c r="R13" s="12" t="s">
        <v>835</v>
      </c>
      <c r="S13" s="12" t="s">
        <v>836</v>
      </c>
      <c r="T13" s="12" t="s">
        <v>837</v>
      </c>
      <c r="U13" s="12" t="s">
        <v>838</v>
      </c>
      <c r="V13" s="12" t="s">
        <v>839</v>
      </c>
      <c r="W13" s="12" t="s">
        <v>840</v>
      </c>
      <c r="X13" s="12" t="s">
        <v>601</v>
      </c>
      <c r="Y13" s="12" t="s">
        <v>841</v>
      </c>
      <c r="Z13" s="12" t="s">
        <v>603</v>
      </c>
      <c r="AA13" s="12" t="s">
        <v>842</v>
      </c>
      <c r="AB13" s="12" t="s">
        <v>843</v>
      </c>
      <c r="AC13" s="12" t="s">
        <v>844</v>
      </c>
      <c r="AD13" s="12" t="s">
        <v>845</v>
      </c>
      <c r="AE13" s="12" t="s">
        <v>846</v>
      </c>
      <c r="AF13" s="12" t="s">
        <v>847</v>
      </c>
      <c r="AG13" s="12" t="s">
        <v>848</v>
      </c>
      <c r="AH13" s="12" t="s">
        <v>849</v>
      </c>
      <c r="AI13" s="12" t="s">
        <v>850</v>
      </c>
      <c r="AJ13" s="12" t="s">
        <v>568</v>
      </c>
      <c r="AK13" s="12" t="s">
        <v>851</v>
      </c>
      <c r="AL13" s="12" t="s">
        <v>852</v>
      </c>
      <c r="AM13" s="12" t="s">
        <v>853</v>
      </c>
      <c r="AN13" s="12" t="s">
        <v>854</v>
      </c>
      <c r="AO13" s="12" t="s">
        <v>855</v>
      </c>
      <c r="AP13" s="12" t="s">
        <v>856</v>
      </c>
      <c r="AQ13" s="12" t="s">
        <v>857</v>
      </c>
      <c r="AR13" s="12" t="s">
        <v>858</v>
      </c>
      <c r="AS13" s="12" t="s">
        <v>859</v>
      </c>
      <c r="AT13" s="12" t="s">
        <v>860</v>
      </c>
      <c r="AU13" s="12" t="s">
        <v>861</v>
      </c>
      <c r="AV13" s="12" t="s">
        <v>862</v>
      </c>
      <c r="AW13" s="12" t="s">
        <v>863</v>
      </c>
      <c r="AX13" s="12" t="s">
        <v>864</v>
      </c>
      <c r="AY13" s="12" t="s">
        <v>865</v>
      </c>
      <c r="AZ13" s="12" t="s">
        <v>866</v>
      </c>
      <c r="BA13" s="12" t="s">
        <v>110</v>
      </c>
      <c r="BB13" s="12" t="s">
        <v>867</v>
      </c>
      <c r="BC13" s="12" t="s">
        <v>868</v>
      </c>
      <c r="BD13" s="12" t="s">
        <v>869</v>
      </c>
      <c r="BE13" s="11" t="s">
        <v>574</v>
      </c>
      <c r="BF13" s="11" t="s">
        <v>119</v>
      </c>
      <c r="BG13" s="11" t="s">
        <v>870</v>
      </c>
      <c r="BH13" s="11" t="s">
        <v>871</v>
      </c>
      <c r="BI13" s="11" t="s">
        <v>872</v>
      </c>
      <c r="BJ13" s="11" t="s">
        <v>873</v>
      </c>
      <c r="BK13" s="42" t="s">
        <v>133</v>
      </c>
      <c r="BL13" s="11" t="s">
        <v>148</v>
      </c>
      <c r="BM13" s="11" t="s">
        <v>120</v>
      </c>
      <c r="BN13" s="11" t="s">
        <v>874</v>
      </c>
      <c r="BO13" s="11" t="s">
        <v>875</v>
      </c>
      <c r="BP13" s="11" t="s">
        <v>876</v>
      </c>
      <c r="BQ13" s="11" t="s">
        <v>779</v>
      </c>
      <c r="BR13" s="11" t="s">
        <v>877</v>
      </c>
      <c r="BS13" s="11" t="s">
        <v>878</v>
      </c>
      <c r="BT13" s="11" t="s">
        <v>317</v>
      </c>
      <c r="BU13" s="11" t="s">
        <v>879</v>
      </c>
      <c r="BV13" s="11" t="s">
        <v>880</v>
      </c>
      <c r="BW13" s="12" t="s">
        <v>881</v>
      </c>
      <c r="BX13" s="12" t="s">
        <v>882</v>
      </c>
      <c r="BY13" s="12" t="s">
        <v>883</v>
      </c>
      <c r="BZ13" s="12" t="s">
        <v>594</v>
      </c>
      <c r="CA13" s="12" t="s">
        <v>884</v>
      </c>
      <c r="CB13" s="12" t="s">
        <v>885</v>
      </c>
      <c r="CC13" s="11" t="s">
        <v>886</v>
      </c>
      <c r="CD13" s="11" t="s">
        <v>887</v>
      </c>
      <c r="CE13" s="11" t="s">
        <v>888</v>
      </c>
      <c r="CF13" s="12" t="s">
        <v>889</v>
      </c>
      <c r="CG13" s="12" t="s">
        <v>890</v>
      </c>
      <c r="CH13" s="12" t="s">
        <v>891</v>
      </c>
      <c r="CI13" s="12" t="s">
        <v>892</v>
      </c>
      <c r="CJ13" s="12" t="s">
        <v>893</v>
      </c>
      <c r="CK13" s="12" t="s">
        <v>894</v>
      </c>
      <c r="CL13" s="12" t="s">
        <v>785</v>
      </c>
      <c r="CM13" s="12" t="s">
        <v>895</v>
      </c>
      <c r="CN13" s="12" t="s">
        <v>896</v>
      </c>
      <c r="CO13" s="11" t="s">
        <v>897</v>
      </c>
      <c r="CP13" s="11" t="s">
        <v>898</v>
      </c>
      <c r="CQ13" s="11" t="s">
        <v>899</v>
      </c>
      <c r="CR13" s="11" t="s">
        <v>900</v>
      </c>
      <c r="CS13" s="11" t="s">
        <v>901</v>
      </c>
      <c r="CT13" s="11" t="s">
        <v>348</v>
      </c>
      <c r="CU13" s="11" t="s">
        <v>902</v>
      </c>
      <c r="CV13" s="11" t="s">
        <v>903</v>
      </c>
      <c r="CW13" s="11" t="s">
        <v>904</v>
      </c>
      <c r="CX13" s="11" t="s">
        <v>905</v>
      </c>
      <c r="CY13" s="11" t="s">
        <v>906</v>
      </c>
      <c r="CZ13" s="11" t="s">
        <v>907</v>
      </c>
      <c r="DA13" s="11" t="s">
        <v>790</v>
      </c>
      <c r="DB13" s="11" t="s">
        <v>908</v>
      </c>
      <c r="DC13" s="11" t="s">
        <v>909</v>
      </c>
      <c r="DD13" s="11" t="s">
        <v>910</v>
      </c>
      <c r="DE13" s="11" t="s">
        <v>911</v>
      </c>
      <c r="DF13" s="11" t="s">
        <v>912</v>
      </c>
      <c r="DG13" s="12" t="s">
        <v>913</v>
      </c>
      <c r="DH13" s="12" t="s">
        <v>914</v>
      </c>
      <c r="DI13" s="12" t="s">
        <v>915</v>
      </c>
      <c r="DJ13" s="12" t="s">
        <v>916</v>
      </c>
      <c r="DK13" s="12" t="s">
        <v>917</v>
      </c>
      <c r="DL13" s="12" t="s">
        <v>918</v>
      </c>
      <c r="DM13" s="12" t="s">
        <v>919</v>
      </c>
      <c r="DN13" s="12" t="s">
        <v>920</v>
      </c>
      <c r="DO13" s="12" t="s">
        <v>921</v>
      </c>
      <c r="DP13" s="12" t="s">
        <v>922</v>
      </c>
      <c r="DQ13" s="12" t="s">
        <v>923</v>
      </c>
      <c r="DR13" s="12" t="s">
        <v>924</v>
      </c>
      <c r="DS13" s="12" t="s">
        <v>925</v>
      </c>
      <c r="DT13" s="12" t="s">
        <v>926</v>
      </c>
      <c r="DU13" s="12" t="s">
        <v>927</v>
      </c>
      <c r="DV13" s="12" t="s">
        <v>797</v>
      </c>
      <c r="DW13" s="12" t="s">
        <v>928</v>
      </c>
      <c r="DX13" s="12" t="s">
        <v>929</v>
      </c>
      <c r="DY13" s="12" t="s">
        <v>798</v>
      </c>
      <c r="DZ13" s="12" t="s">
        <v>930</v>
      </c>
      <c r="EA13" s="12" t="s">
        <v>931</v>
      </c>
      <c r="EB13" s="12" t="s">
        <v>932</v>
      </c>
      <c r="EC13" s="12" t="s">
        <v>933</v>
      </c>
      <c r="ED13" s="12" t="s">
        <v>934</v>
      </c>
      <c r="EE13" s="12" t="s">
        <v>935</v>
      </c>
      <c r="EF13" s="12" t="s">
        <v>936</v>
      </c>
      <c r="EG13" s="12" t="s">
        <v>937</v>
      </c>
      <c r="EH13" s="12" t="s">
        <v>938</v>
      </c>
      <c r="EI13" s="12" t="s">
        <v>939</v>
      </c>
      <c r="EJ13" s="12" t="s">
        <v>940</v>
      </c>
      <c r="EK13" s="12" t="s">
        <v>941</v>
      </c>
      <c r="EL13" s="12" t="s">
        <v>942</v>
      </c>
      <c r="EM13" s="12" t="s">
        <v>943</v>
      </c>
      <c r="EN13" s="12" t="s">
        <v>803</v>
      </c>
      <c r="EO13" s="12" t="s">
        <v>944</v>
      </c>
      <c r="EP13" s="12" t="s">
        <v>945</v>
      </c>
      <c r="EQ13" s="12" t="s">
        <v>946</v>
      </c>
      <c r="ER13" s="12" t="s">
        <v>947</v>
      </c>
      <c r="ES13" s="12" t="s">
        <v>948</v>
      </c>
      <c r="ET13" s="12" t="s">
        <v>949</v>
      </c>
      <c r="EU13" s="12" t="s">
        <v>950</v>
      </c>
      <c r="EV13" s="12" t="s">
        <v>951</v>
      </c>
      <c r="EW13" s="12" t="s">
        <v>806</v>
      </c>
      <c r="EX13" s="12" t="s">
        <v>952</v>
      </c>
      <c r="EY13" s="12" t="s">
        <v>953</v>
      </c>
      <c r="EZ13" s="12" t="s">
        <v>954</v>
      </c>
      <c r="FA13" s="12" t="s">
        <v>955</v>
      </c>
      <c r="FB13" s="12" t="s">
        <v>956</v>
      </c>
      <c r="FC13" s="12" t="s">
        <v>957</v>
      </c>
      <c r="FD13" s="12" t="s">
        <v>958</v>
      </c>
      <c r="FE13" s="12" t="s">
        <v>959</v>
      </c>
      <c r="FF13" s="12" t="s">
        <v>960</v>
      </c>
      <c r="FG13" s="12" t="s">
        <v>961</v>
      </c>
      <c r="FH13" s="12" t="s">
        <v>962</v>
      </c>
      <c r="FI13" s="11" t="s">
        <v>963</v>
      </c>
      <c r="FJ13" s="11" t="s">
        <v>964</v>
      </c>
      <c r="FK13" s="11" t="s">
        <v>965</v>
      </c>
      <c r="FL13" s="11" t="s">
        <v>966</v>
      </c>
      <c r="FM13" s="11" t="s">
        <v>967</v>
      </c>
      <c r="FN13" s="11" t="s">
        <v>968</v>
      </c>
      <c r="FO13" s="11" t="s">
        <v>969</v>
      </c>
      <c r="FP13" s="11" t="s">
        <v>970</v>
      </c>
      <c r="FQ13" s="11" t="s">
        <v>971</v>
      </c>
      <c r="FR13" s="11" t="s">
        <v>972</v>
      </c>
      <c r="FS13" s="11" t="s">
        <v>973</v>
      </c>
      <c r="FT13" s="11" t="s">
        <v>974</v>
      </c>
      <c r="FU13" s="11" t="s">
        <v>598</v>
      </c>
      <c r="FV13" s="11" t="s">
        <v>975</v>
      </c>
      <c r="FW13" s="11" t="s">
        <v>976</v>
      </c>
      <c r="FX13" s="11" t="s">
        <v>977</v>
      </c>
      <c r="FY13" s="11" t="s">
        <v>978</v>
      </c>
      <c r="FZ13" s="11" t="s">
        <v>979</v>
      </c>
      <c r="GA13" s="12" t="s">
        <v>980</v>
      </c>
      <c r="GB13" s="12" t="s">
        <v>981</v>
      </c>
      <c r="GC13" s="12" t="s">
        <v>982</v>
      </c>
      <c r="GD13" s="12" t="s">
        <v>983</v>
      </c>
      <c r="GE13" s="12" t="s">
        <v>984</v>
      </c>
      <c r="GF13" s="12" t="s">
        <v>985</v>
      </c>
      <c r="GG13" s="12" t="s">
        <v>986</v>
      </c>
      <c r="GH13" s="12" t="s">
        <v>987</v>
      </c>
      <c r="GI13" s="12" t="s">
        <v>988</v>
      </c>
      <c r="GJ13" s="12" t="s">
        <v>989</v>
      </c>
      <c r="GK13" s="12" t="s">
        <v>990</v>
      </c>
      <c r="GL13" s="12" t="s">
        <v>991</v>
      </c>
      <c r="GM13" s="12" t="s">
        <v>992</v>
      </c>
      <c r="GN13" s="12" t="s">
        <v>993</v>
      </c>
      <c r="GO13" s="12" t="s">
        <v>994</v>
      </c>
      <c r="GP13" s="12" t="s">
        <v>995</v>
      </c>
      <c r="GQ13" s="12" t="s">
        <v>996</v>
      </c>
      <c r="GR13" s="12" t="s">
        <v>997</v>
      </c>
    </row>
    <row r="14" spans="1:200" ht="15.75" x14ac:dyDescent="0.25">
      <c r="A14" s="43">
        <v>1</v>
      </c>
      <c r="B14" s="18"/>
      <c r="C14" s="6"/>
      <c r="D14" s="6"/>
      <c r="E14" s="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44"/>
      <c r="AV14" s="8"/>
      <c r="AW14" s="8"/>
      <c r="AX14" s="8"/>
      <c r="AY14" s="8"/>
      <c r="AZ14" s="8"/>
      <c r="BA14" s="8"/>
      <c r="BB14" s="8"/>
      <c r="BC14" s="8"/>
      <c r="BD14" s="8"/>
      <c r="BE14" s="18"/>
      <c r="BF14" s="18"/>
      <c r="BG14" s="18"/>
      <c r="BH14" s="30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30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</row>
    <row r="15" spans="1:200" ht="15.75" x14ac:dyDescent="0.25">
      <c r="A15" s="16">
        <v>2</v>
      </c>
      <c r="B15" s="17"/>
      <c r="C15" s="9"/>
      <c r="D15" s="9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45"/>
      <c r="AV15" s="7"/>
      <c r="AW15" s="7"/>
      <c r="AX15" s="7"/>
      <c r="AY15" s="7"/>
      <c r="AZ15" s="7"/>
      <c r="BA15" s="7"/>
      <c r="BB15" s="7"/>
      <c r="BC15" s="7"/>
      <c r="BD15" s="7"/>
      <c r="BE15" s="8"/>
      <c r="BF15" s="8"/>
      <c r="BG15" s="8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31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5.75" x14ac:dyDescent="0.25">
      <c r="A16" s="16">
        <v>3</v>
      </c>
      <c r="B16" s="17"/>
      <c r="C16" s="9"/>
      <c r="D16" s="9"/>
      <c r="E16" s="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45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31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5.75" x14ac:dyDescent="0.25">
      <c r="A17" s="16">
        <v>4</v>
      </c>
      <c r="B17" s="17"/>
      <c r="C17" s="9"/>
      <c r="D17" s="9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45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31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5.75" x14ac:dyDescent="0.25">
      <c r="A18" s="16">
        <v>5</v>
      </c>
      <c r="B18" s="17"/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45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31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5.75" x14ac:dyDescent="0.25">
      <c r="A19" s="16">
        <v>6</v>
      </c>
      <c r="B19" s="17"/>
      <c r="C19" s="9"/>
      <c r="D19" s="9"/>
      <c r="E19" s="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45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31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</row>
    <row r="20" spans="1:200" ht="15.75" x14ac:dyDescent="0.25">
      <c r="A20" s="16">
        <v>7</v>
      </c>
      <c r="B20" s="17"/>
      <c r="C20" s="9"/>
      <c r="D20" s="9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45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31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</row>
    <row r="21" spans="1:200" ht="15.75" customHeight="1" x14ac:dyDescent="0.25">
      <c r="A21" s="19">
        <v>8</v>
      </c>
      <c r="B21" s="7"/>
      <c r="C21" s="19"/>
      <c r="D21" s="19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45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31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</row>
    <row r="22" spans="1:200" ht="15.75" customHeight="1" x14ac:dyDescent="0.25">
      <c r="A22" s="19">
        <v>9</v>
      </c>
      <c r="B22" s="7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45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31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</row>
    <row r="23" spans="1:200" ht="15.75" customHeight="1" x14ac:dyDescent="0.25">
      <c r="A23" s="19">
        <v>10</v>
      </c>
      <c r="B23" s="7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45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31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</row>
    <row r="24" spans="1:200" ht="15.75" customHeight="1" x14ac:dyDescent="0.25">
      <c r="A24" s="19">
        <v>11</v>
      </c>
      <c r="B24" s="7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45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31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</row>
    <row r="25" spans="1:200" ht="15.75" customHeight="1" x14ac:dyDescent="0.25">
      <c r="A25" s="19">
        <v>12</v>
      </c>
      <c r="B25" s="7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45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31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</row>
    <row r="26" spans="1:200" ht="15.75" customHeight="1" x14ac:dyDescent="0.25">
      <c r="A26" s="19">
        <v>13</v>
      </c>
      <c r="B26" s="7"/>
      <c r="C26" s="19"/>
      <c r="D26" s="19"/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45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31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</row>
    <row r="27" spans="1:200" ht="15.75" customHeight="1" x14ac:dyDescent="0.25">
      <c r="A27" s="19">
        <v>14</v>
      </c>
      <c r="B27" s="7"/>
      <c r="C27" s="19"/>
      <c r="D27" s="19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45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31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</row>
    <row r="28" spans="1:200" ht="15.75" customHeight="1" x14ac:dyDescent="0.25">
      <c r="A28" s="19">
        <v>15</v>
      </c>
      <c r="B28" s="7"/>
      <c r="C28" s="19"/>
      <c r="D28" s="19"/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45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31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</row>
    <row r="29" spans="1:200" ht="15.75" customHeight="1" x14ac:dyDescent="0.25">
      <c r="A29" s="19">
        <v>16</v>
      </c>
      <c r="B29" s="7"/>
      <c r="C29" s="19"/>
      <c r="D29" s="19"/>
      <c r="E29" s="1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45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31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</row>
    <row r="30" spans="1:200" ht="15.75" customHeight="1" x14ac:dyDescent="0.25">
      <c r="A30" s="19">
        <v>17</v>
      </c>
      <c r="B30" s="7"/>
      <c r="C30" s="19"/>
      <c r="D30" s="19"/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45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31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</row>
    <row r="31" spans="1:200" ht="15.75" customHeight="1" x14ac:dyDescent="0.25">
      <c r="A31" s="19">
        <v>18</v>
      </c>
      <c r="B31" s="7"/>
      <c r="C31" s="19"/>
      <c r="D31" s="19"/>
      <c r="E31" s="1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45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31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</row>
    <row r="32" spans="1:200" ht="15.75" customHeight="1" x14ac:dyDescent="0.25">
      <c r="A32" s="19">
        <v>19</v>
      </c>
      <c r="B32" s="7"/>
      <c r="C32" s="19"/>
      <c r="D32" s="19"/>
      <c r="E32" s="1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45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31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</row>
    <row r="33" spans="1:200" ht="15.75" customHeight="1" x14ac:dyDescent="0.25">
      <c r="A33" s="19">
        <v>20</v>
      </c>
      <c r="B33" s="7"/>
      <c r="C33" s="19"/>
      <c r="D33" s="19"/>
      <c r="E33" s="1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45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31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</row>
    <row r="34" spans="1:200" ht="15.75" customHeight="1" x14ac:dyDescent="0.25">
      <c r="A34" s="19">
        <v>21</v>
      </c>
      <c r="B34" s="7"/>
      <c r="C34" s="19"/>
      <c r="D34" s="19"/>
      <c r="E34" s="1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45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31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</row>
    <row r="35" spans="1:200" ht="15.75" customHeight="1" x14ac:dyDescent="0.25">
      <c r="A35" s="19">
        <v>22</v>
      </c>
      <c r="B35" s="7"/>
      <c r="C35" s="19"/>
      <c r="D35" s="19"/>
      <c r="E35" s="1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45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31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</row>
    <row r="36" spans="1:200" ht="15.75" customHeight="1" x14ac:dyDescent="0.25">
      <c r="A36" s="19">
        <v>23</v>
      </c>
      <c r="B36" s="7"/>
      <c r="C36" s="19"/>
      <c r="D36" s="19"/>
      <c r="E36" s="1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45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31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</row>
    <row r="37" spans="1:200" ht="15.75" customHeight="1" x14ac:dyDescent="0.25">
      <c r="A37" s="19">
        <v>24</v>
      </c>
      <c r="B37" s="7"/>
      <c r="C37" s="19"/>
      <c r="D37" s="19"/>
      <c r="E37" s="1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45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31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</row>
    <row r="38" spans="1:200" ht="15.75" customHeight="1" x14ac:dyDescent="0.25">
      <c r="A38" s="19">
        <v>25</v>
      </c>
      <c r="B38" s="7"/>
      <c r="C38" s="19"/>
      <c r="D38" s="19"/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45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31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</row>
    <row r="39" spans="1:200" ht="15.75" customHeight="1" x14ac:dyDescent="0.25">
      <c r="A39" s="56" t="s">
        <v>199</v>
      </c>
      <c r="B39" s="53"/>
      <c r="C39" s="19">
        <f t="shared" ref="C39:GR39" si="0">SUM(C14:C38)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si="0"/>
        <v>0</v>
      </c>
      <c r="BO39" s="19">
        <f t="shared" si="0"/>
        <v>0</v>
      </c>
      <c r="BP39" s="19">
        <f t="shared" si="0"/>
        <v>0</v>
      </c>
      <c r="BQ39" s="19">
        <f t="shared" si="0"/>
        <v>0</v>
      </c>
      <c r="BR39" s="19">
        <f t="shared" si="0"/>
        <v>0</v>
      </c>
      <c r="BS39" s="19">
        <f t="shared" si="0"/>
        <v>0</v>
      </c>
      <c r="BT39" s="19">
        <f t="shared" si="0"/>
        <v>0</v>
      </c>
      <c r="BU39" s="19">
        <f t="shared" si="0"/>
        <v>0</v>
      </c>
      <c r="BV39" s="19">
        <f t="shared" si="0"/>
        <v>0</v>
      </c>
      <c r="BW39" s="19">
        <f t="shared" si="0"/>
        <v>0</v>
      </c>
      <c r="BX39" s="19">
        <f t="shared" si="0"/>
        <v>0</v>
      </c>
      <c r="BY39" s="19">
        <f t="shared" si="0"/>
        <v>0</v>
      </c>
      <c r="BZ39" s="19">
        <f t="shared" si="0"/>
        <v>0</v>
      </c>
      <c r="CA39" s="19">
        <f t="shared" si="0"/>
        <v>0</v>
      </c>
      <c r="CB39" s="19">
        <f t="shared" si="0"/>
        <v>0</v>
      </c>
      <c r="CC39" s="19">
        <f t="shared" si="0"/>
        <v>0</v>
      </c>
      <c r="CD39" s="19">
        <f t="shared" si="0"/>
        <v>0</v>
      </c>
      <c r="CE39" s="19">
        <f t="shared" si="0"/>
        <v>0</v>
      </c>
      <c r="CF39" s="19">
        <f t="shared" si="0"/>
        <v>0</v>
      </c>
      <c r="CG39" s="19">
        <f t="shared" si="0"/>
        <v>0</v>
      </c>
      <c r="CH39" s="19">
        <f t="shared" si="0"/>
        <v>0</v>
      </c>
      <c r="CI39" s="19">
        <f t="shared" si="0"/>
        <v>0</v>
      </c>
      <c r="CJ39" s="19">
        <f t="shared" si="0"/>
        <v>0</v>
      </c>
      <c r="CK39" s="19">
        <f t="shared" si="0"/>
        <v>0</v>
      </c>
      <c r="CL39" s="19">
        <f t="shared" si="0"/>
        <v>0</v>
      </c>
      <c r="CM39" s="19">
        <f t="shared" si="0"/>
        <v>0</v>
      </c>
      <c r="CN39" s="19">
        <f t="shared" si="0"/>
        <v>0</v>
      </c>
      <c r="CO39" s="19">
        <f t="shared" si="0"/>
        <v>0</v>
      </c>
      <c r="CP39" s="19">
        <f t="shared" si="0"/>
        <v>0</v>
      </c>
      <c r="CQ39" s="19">
        <f t="shared" si="0"/>
        <v>0</v>
      </c>
      <c r="CR39" s="19">
        <f t="shared" si="0"/>
        <v>0</v>
      </c>
      <c r="CS39" s="19">
        <f t="shared" si="0"/>
        <v>0</v>
      </c>
      <c r="CT39" s="19">
        <f t="shared" si="0"/>
        <v>0</v>
      </c>
      <c r="CU39" s="19">
        <f t="shared" si="0"/>
        <v>0</v>
      </c>
      <c r="CV39" s="19">
        <f t="shared" si="0"/>
        <v>0</v>
      </c>
      <c r="CW39" s="19">
        <f t="shared" si="0"/>
        <v>0</v>
      </c>
      <c r="CX39" s="19">
        <f t="shared" si="0"/>
        <v>0</v>
      </c>
      <c r="CY39" s="19">
        <f t="shared" si="0"/>
        <v>0</v>
      </c>
      <c r="CZ39" s="19">
        <f t="shared" si="0"/>
        <v>0</v>
      </c>
      <c r="DA39" s="19">
        <f t="shared" si="0"/>
        <v>0</v>
      </c>
      <c r="DB39" s="19">
        <f t="shared" si="0"/>
        <v>0</v>
      </c>
      <c r="DC39" s="19">
        <f t="shared" si="0"/>
        <v>0</v>
      </c>
      <c r="DD39" s="19">
        <f t="shared" si="0"/>
        <v>0</v>
      </c>
      <c r="DE39" s="19">
        <f t="shared" si="0"/>
        <v>0</v>
      </c>
      <c r="DF39" s="19">
        <f t="shared" si="0"/>
        <v>0</v>
      </c>
      <c r="DG39" s="19">
        <f t="shared" si="0"/>
        <v>0</v>
      </c>
      <c r="DH39" s="19">
        <f t="shared" si="0"/>
        <v>0</v>
      </c>
      <c r="DI39" s="19">
        <f t="shared" si="0"/>
        <v>0</v>
      </c>
      <c r="DJ39" s="19">
        <f t="shared" si="0"/>
        <v>0</v>
      </c>
      <c r="DK39" s="19">
        <f t="shared" si="0"/>
        <v>0</v>
      </c>
      <c r="DL39" s="19">
        <f t="shared" si="0"/>
        <v>0</v>
      </c>
      <c r="DM39" s="19">
        <f t="shared" si="0"/>
        <v>0</v>
      </c>
      <c r="DN39" s="19">
        <f t="shared" si="0"/>
        <v>0</v>
      </c>
      <c r="DO39" s="19">
        <f t="shared" si="0"/>
        <v>0</v>
      </c>
      <c r="DP39" s="19">
        <f t="shared" si="0"/>
        <v>0</v>
      </c>
      <c r="DQ39" s="19">
        <f t="shared" si="0"/>
        <v>0</v>
      </c>
      <c r="DR39" s="19">
        <f t="shared" si="0"/>
        <v>0</v>
      </c>
      <c r="DS39" s="19">
        <f t="shared" si="0"/>
        <v>0</v>
      </c>
      <c r="DT39" s="19">
        <f t="shared" si="0"/>
        <v>0</v>
      </c>
      <c r="DU39" s="19">
        <f t="shared" si="0"/>
        <v>0</v>
      </c>
      <c r="DV39" s="19">
        <f t="shared" si="0"/>
        <v>0</v>
      </c>
      <c r="DW39" s="19">
        <f t="shared" si="0"/>
        <v>0</v>
      </c>
      <c r="DX39" s="19">
        <f t="shared" si="0"/>
        <v>0</v>
      </c>
      <c r="DY39" s="19">
        <f t="shared" si="0"/>
        <v>0</v>
      </c>
      <c r="DZ39" s="19">
        <f t="shared" si="0"/>
        <v>0</v>
      </c>
      <c r="EA39" s="19">
        <f t="shared" si="0"/>
        <v>0</v>
      </c>
      <c r="EB39" s="19">
        <f t="shared" si="0"/>
        <v>0</v>
      </c>
      <c r="EC39" s="19">
        <f t="shared" si="0"/>
        <v>0</v>
      </c>
      <c r="ED39" s="19">
        <f t="shared" si="0"/>
        <v>0</v>
      </c>
      <c r="EE39" s="19">
        <f t="shared" si="0"/>
        <v>0</v>
      </c>
      <c r="EF39" s="19">
        <f t="shared" si="0"/>
        <v>0</v>
      </c>
      <c r="EG39" s="19">
        <f t="shared" si="0"/>
        <v>0</v>
      </c>
      <c r="EH39" s="19">
        <f t="shared" si="0"/>
        <v>0</v>
      </c>
      <c r="EI39" s="19">
        <f t="shared" si="0"/>
        <v>0</v>
      </c>
      <c r="EJ39" s="19">
        <f t="shared" si="0"/>
        <v>0</v>
      </c>
      <c r="EK39" s="19">
        <f t="shared" si="0"/>
        <v>0</v>
      </c>
      <c r="EL39" s="19">
        <f t="shared" si="0"/>
        <v>0</v>
      </c>
      <c r="EM39" s="19">
        <f t="shared" si="0"/>
        <v>0</v>
      </c>
      <c r="EN39" s="19">
        <f t="shared" si="0"/>
        <v>0</v>
      </c>
      <c r="EO39" s="19">
        <f t="shared" si="0"/>
        <v>0</v>
      </c>
      <c r="EP39" s="19">
        <f t="shared" si="0"/>
        <v>0</v>
      </c>
      <c r="EQ39" s="19">
        <f t="shared" si="0"/>
        <v>0</v>
      </c>
      <c r="ER39" s="19">
        <f t="shared" si="0"/>
        <v>0</v>
      </c>
      <c r="ES39" s="19">
        <f t="shared" si="0"/>
        <v>0</v>
      </c>
      <c r="ET39" s="19">
        <f t="shared" si="0"/>
        <v>0</v>
      </c>
      <c r="EU39" s="19">
        <f t="shared" si="0"/>
        <v>0</v>
      </c>
      <c r="EV39" s="19">
        <f t="shared" si="0"/>
        <v>0</v>
      </c>
      <c r="EW39" s="19">
        <f t="shared" si="0"/>
        <v>0</v>
      </c>
      <c r="EX39" s="19">
        <f t="shared" si="0"/>
        <v>0</v>
      </c>
      <c r="EY39" s="19">
        <f t="shared" si="0"/>
        <v>0</v>
      </c>
      <c r="EZ39" s="19">
        <f t="shared" si="0"/>
        <v>0</v>
      </c>
      <c r="FA39" s="19">
        <f t="shared" si="0"/>
        <v>0</v>
      </c>
      <c r="FB39" s="19">
        <f t="shared" si="0"/>
        <v>0</v>
      </c>
      <c r="FC39" s="19">
        <f t="shared" si="0"/>
        <v>0</v>
      </c>
      <c r="FD39" s="19">
        <f t="shared" si="0"/>
        <v>0</v>
      </c>
      <c r="FE39" s="19">
        <f t="shared" si="0"/>
        <v>0</v>
      </c>
      <c r="FF39" s="19">
        <f t="shared" si="0"/>
        <v>0</v>
      </c>
      <c r="FG39" s="19">
        <f t="shared" si="0"/>
        <v>0</v>
      </c>
      <c r="FH39" s="19">
        <f t="shared" si="0"/>
        <v>0</v>
      </c>
      <c r="FI39" s="19">
        <f t="shared" si="0"/>
        <v>0</v>
      </c>
      <c r="FJ39" s="19">
        <f t="shared" si="0"/>
        <v>0</v>
      </c>
      <c r="FK39" s="19">
        <f t="shared" si="0"/>
        <v>0</v>
      </c>
      <c r="FL39" s="19">
        <f t="shared" si="0"/>
        <v>0</v>
      </c>
      <c r="FM39" s="19">
        <f t="shared" si="0"/>
        <v>0</v>
      </c>
      <c r="FN39" s="19">
        <f t="shared" si="0"/>
        <v>0</v>
      </c>
      <c r="FO39" s="19">
        <f t="shared" si="0"/>
        <v>0</v>
      </c>
      <c r="FP39" s="19">
        <f t="shared" si="0"/>
        <v>0</v>
      </c>
      <c r="FQ39" s="19">
        <f t="shared" si="0"/>
        <v>0</v>
      </c>
      <c r="FR39" s="19">
        <f t="shared" si="0"/>
        <v>0</v>
      </c>
      <c r="FS39" s="19">
        <f t="shared" si="0"/>
        <v>0</v>
      </c>
      <c r="FT39" s="19">
        <f t="shared" si="0"/>
        <v>0</v>
      </c>
      <c r="FU39" s="19">
        <f t="shared" si="0"/>
        <v>0</v>
      </c>
      <c r="FV39" s="19">
        <f t="shared" si="0"/>
        <v>0</v>
      </c>
      <c r="FW39" s="19">
        <f t="shared" si="0"/>
        <v>0</v>
      </c>
      <c r="FX39" s="19">
        <f t="shared" si="0"/>
        <v>0</v>
      </c>
      <c r="FY39" s="19">
        <f t="shared" si="0"/>
        <v>0</v>
      </c>
      <c r="FZ39" s="19">
        <f t="shared" si="0"/>
        <v>0</v>
      </c>
      <c r="GA39" s="19">
        <f t="shared" si="0"/>
        <v>0</v>
      </c>
      <c r="GB39" s="19">
        <f t="shared" si="0"/>
        <v>0</v>
      </c>
      <c r="GC39" s="19">
        <f t="shared" si="0"/>
        <v>0</v>
      </c>
      <c r="GD39" s="19">
        <f t="shared" si="0"/>
        <v>0</v>
      </c>
      <c r="GE39" s="19">
        <f t="shared" si="0"/>
        <v>0</v>
      </c>
      <c r="GF39" s="19">
        <f t="shared" si="0"/>
        <v>0</v>
      </c>
      <c r="GG39" s="19">
        <f t="shared" si="0"/>
        <v>0</v>
      </c>
      <c r="GH39" s="19">
        <f t="shared" si="0"/>
        <v>0</v>
      </c>
      <c r="GI39" s="19">
        <f t="shared" si="0"/>
        <v>0</v>
      </c>
      <c r="GJ39" s="19">
        <f t="shared" si="0"/>
        <v>0</v>
      </c>
      <c r="GK39" s="19">
        <f t="shared" si="0"/>
        <v>0</v>
      </c>
      <c r="GL39" s="19">
        <f t="shared" si="0"/>
        <v>0</v>
      </c>
      <c r="GM39" s="19">
        <f t="shared" si="0"/>
        <v>0</v>
      </c>
      <c r="GN39" s="19">
        <f t="shared" si="0"/>
        <v>0</v>
      </c>
      <c r="GO39" s="19">
        <f t="shared" si="0"/>
        <v>0</v>
      </c>
      <c r="GP39" s="19">
        <f t="shared" si="0"/>
        <v>0</v>
      </c>
      <c r="GQ39" s="19">
        <f t="shared" si="0"/>
        <v>0</v>
      </c>
      <c r="GR39" s="19">
        <f t="shared" si="0"/>
        <v>0</v>
      </c>
    </row>
    <row r="40" spans="1:200" ht="37.5" customHeight="1" x14ac:dyDescent="0.25">
      <c r="A40" s="57" t="s">
        <v>998</v>
      </c>
      <c r="B40" s="53"/>
      <c r="C40" s="20">
        <f t="shared" ref="C40:GR40" si="1">C39/25%</f>
        <v>0</v>
      </c>
      <c r="D40" s="20">
        <f t="shared" si="1"/>
        <v>0</v>
      </c>
      <c r="E40" s="20">
        <f t="shared" si="1"/>
        <v>0</v>
      </c>
      <c r="F40" s="20">
        <f t="shared" si="1"/>
        <v>0</v>
      </c>
      <c r="G40" s="20">
        <f t="shared" si="1"/>
        <v>0</v>
      </c>
      <c r="H40" s="20">
        <f t="shared" si="1"/>
        <v>0</v>
      </c>
      <c r="I40" s="20">
        <f t="shared" si="1"/>
        <v>0</v>
      </c>
      <c r="J40" s="20">
        <f t="shared" si="1"/>
        <v>0</v>
      </c>
      <c r="K40" s="20">
        <f t="shared" si="1"/>
        <v>0</v>
      </c>
      <c r="L40" s="20">
        <f t="shared" si="1"/>
        <v>0</v>
      </c>
      <c r="M40" s="20">
        <f t="shared" si="1"/>
        <v>0</v>
      </c>
      <c r="N40" s="20">
        <f t="shared" si="1"/>
        <v>0</v>
      </c>
      <c r="O40" s="20">
        <f t="shared" si="1"/>
        <v>0</v>
      </c>
      <c r="P40" s="20">
        <f t="shared" si="1"/>
        <v>0</v>
      </c>
      <c r="Q40" s="20">
        <f t="shared" si="1"/>
        <v>0</v>
      </c>
      <c r="R40" s="20">
        <f t="shared" si="1"/>
        <v>0</v>
      </c>
      <c r="S40" s="20">
        <f t="shared" si="1"/>
        <v>0</v>
      </c>
      <c r="T40" s="20">
        <f t="shared" si="1"/>
        <v>0</v>
      </c>
      <c r="U40" s="20">
        <f t="shared" si="1"/>
        <v>0</v>
      </c>
      <c r="V40" s="20">
        <f t="shared" si="1"/>
        <v>0</v>
      </c>
      <c r="W40" s="20">
        <f t="shared" si="1"/>
        <v>0</v>
      </c>
      <c r="X40" s="20">
        <f t="shared" si="1"/>
        <v>0</v>
      </c>
      <c r="Y40" s="20">
        <f t="shared" si="1"/>
        <v>0</v>
      </c>
      <c r="Z40" s="20">
        <f t="shared" si="1"/>
        <v>0</v>
      </c>
      <c r="AA40" s="20">
        <f t="shared" si="1"/>
        <v>0</v>
      </c>
      <c r="AB40" s="20">
        <f t="shared" si="1"/>
        <v>0</v>
      </c>
      <c r="AC40" s="20">
        <f t="shared" si="1"/>
        <v>0</v>
      </c>
      <c r="AD40" s="20">
        <f t="shared" si="1"/>
        <v>0</v>
      </c>
      <c r="AE40" s="20">
        <f t="shared" si="1"/>
        <v>0</v>
      </c>
      <c r="AF40" s="20">
        <f t="shared" si="1"/>
        <v>0</v>
      </c>
      <c r="AG40" s="20">
        <f t="shared" si="1"/>
        <v>0</v>
      </c>
      <c r="AH40" s="20">
        <f t="shared" si="1"/>
        <v>0</v>
      </c>
      <c r="AI40" s="20">
        <f t="shared" si="1"/>
        <v>0</v>
      </c>
      <c r="AJ40" s="20">
        <f t="shared" si="1"/>
        <v>0</v>
      </c>
      <c r="AK40" s="20">
        <f t="shared" si="1"/>
        <v>0</v>
      </c>
      <c r="AL40" s="20">
        <f t="shared" si="1"/>
        <v>0</v>
      </c>
      <c r="AM40" s="20">
        <f t="shared" si="1"/>
        <v>0</v>
      </c>
      <c r="AN40" s="20">
        <f t="shared" si="1"/>
        <v>0</v>
      </c>
      <c r="AO40" s="20">
        <f t="shared" si="1"/>
        <v>0</v>
      </c>
      <c r="AP40" s="20">
        <f t="shared" si="1"/>
        <v>0</v>
      </c>
      <c r="AQ40" s="20">
        <f t="shared" si="1"/>
        <v>0</v>
      </c>
      <c r="AR40" s="20">
        <f t="shared" si="1"/>
        <v>0</v>
      </c>
      <c r="AS40" s="20">
        <f t="shared" si="1"/>
        <v>0</v>
      </c>
      <c r="AT40" s="20">
        <f t="shared" si="1"/>
        <v>0</v>
      </c>
      <c r="AU40" s="20">
        <f t="shared" si="1"/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1"/>
        <v>0</v>
      </c>
      <c r="AZ40" s="20">
        <f t="shared" si="1"/>
        <v>0</v>
      </c>
      <c r="BA40" s="20">
        <f t="shared" si="1"/>
        <v>0</v>
      </c>
      <c r="BB40" s="20">
        <f t="shared" si="1"/>
        <v>0</v>
      </c>
      <c r="BC40" s="20">
        <f t="shared" si="1"/>
        <v>0</v>
      </c>
      <c r="BD40" s="20">
        <f t="shared" si="1"/>
        <v>0</v>
      </c>
      <c r="BE40" s="20">
        <f t="shared" si="1"/>
        <v>0</v>
      </c>
      <c r="BF40" s="20">
        <f t="shared" si="1"/>
        <v>0</v>
      </c>
      <c r="BG40" s="20">
        <f t="shared" si="1"/>
        <v>0</v>
      </c>
      <c r="BH40" s="20">
        <f t="shared" si="1"/>
        <v>0</v>
      </c>
      <c r="BI40" s="20">
        <f t="shared" si="1"/>
        <v>0</v>
      </c>
      <c r="BJ40" s="20">
        <f t="shared" si="1"/>
        <v>0</v>
      </c>
      <c r="BK40" s="20">
        <f t="shared" si="1"/>
        <v>0</v>
      </c>
      <c r="BL40" s="20">
        <f t="shared" si="1"/>
        <v>0</v>
      </c>
      <c r="BM40" s="20">
        <f t="shared" si="1"/>
        <v>0</v>
      </c>
      <c r="BN40" s="20">
        <f t="shared" si="1"/>
        <v>0</v>
      </c>
      <c r="BO40" s="20">
        <f t="shared" si="1"/>
        <v>0</v>
      </c>
      <c r="BP40" s="20">
        <f t="shared" si="1"/>
        <v>0</v>
      </c>
      <c r="BQ40" s="20">
        <f t="shared" si="1"/>
        <v>0</v>
      </c>
      <c r="BR40" s="20">
        <f t="shared" si="1"/>
        <v>0</v>
      </c>
      <c r="BS40" s="20">
        <f t="shared" si="1"/>
        <v>0</v>
      </c>
      <c r="BT40" s="20">
        <f t="shared" si="1"/>
        <v>0</v>
      </c>
      <c r="BU40" s="20">
        <f t="shared" si="1"/>
        <v>0</v>
      </c>
      <c r="BV40" s="20">
        <f t="shared" si="1"/>
        <v>0</v>
      </c>
      <c r="BW40" s="20">
        <f t="shared" si="1"/>
        <v>0</v>
      </c>
      <c r="BX40" s="20">
        <f t="shared" si="1"/>
        <v>0</v>
      </c>
      <c r="BY40" s="20">
        <f t="shared" si="1"/>
        <v>0</v>
      </c>
      <c r="BZ40" s="20">
        <f t="shared" si="1"/>
        <v>0</v>
      </c>
      <c r="CA40" s="20">
        <f t="shared" si="1"/>
        <v>0</v>
      </c>
      <c r="CB40" s="20">
        <f t="shared" si="1"/>
        <v>0</v>
      </c>
      <c r="CC40" s="20">
        <f t="shared" si="1"/>
        <v>0</v>
      </c>
      <c r="CD40" s="20">
        <f t="shared" si="1"/>
        <v>0</v>
      </c>
      <c r="CE40" s="20">
        <f t="shared" si="1"/>
        <v>0</v>
      </c>
      <c r="CF40" s="20">
        <f t="shared" si="1"/>
        <v>0</v>
      </c>
      <c r="CG40" s="20">
        <f t="shared" si="1"/>
        <v>0</v>
      </c>
      <c r="CH40" s="20">
        <f t="shared" si="1"/>
        <v>0</v>
      </c>
      <c r="CI40" s="20">
        <f t="shared" si="1"/>
        <v>0</v>
      </c>
      <c r="CJ40" s="20">
        <f t="shared" si="1"/>
        <v>0</v>
      </c>
      <c r="CK40" s="20">
        <f t="shared" si="1"/>
        <v>0</v>
      </c>
      <c r="CL40" s="20">
        <f t="shared" si="1"/>
        <v>0</v>
      </c>
      <c r="CM40" s="20">
        <f t="shared" si="1"/>
        <v>0</v>
      </c>
      <c r="CN40" s="20">
        <f t="shared" si="1"/>
        <v>0</v>
      </c>
      <c r="CO40" s="20">
        <f t="shared" si="1"/>
        <v>0</v>
      </c>
      <c r="CP40" s="20">
        <f t="shared" si="1"/>
        <v>0</v>
      </c>
      <c r="CQ40" s="20">
        <f t="shared" si="1"/>
        <v>0</v>
      </c>
      <c r="CR40" s="20">
        <f t="shared" si="1"/>
        <v>0</v>
      </c>
      <c r="CS40" s="20">
        <f t="shared" si="1"/>
        <v>0</v>
      </c>
      <c r="CT40" s="20">
        <f t="shared" si="1"/>
        <v>0</v>
      </c>
      <c r="CU40" s="20">
        <f t="shared" si="1"/>
        <v>0</v>
      </c>
      <c r="CV40" s="20">
        <f t="shared" si="1"/>
        <v>0</v>
      </c>
      <c r="CW40" s="20">
        <f t="shared" si="1"/>
        <v>0</v>
      </c>
      <c r="CX40" s="20">
        <f t="shared" si="1"/>
        <v>0</v>
      </c>
      <c r="CY40" s="20">
        <f t="shared" si="1"/>
        <v>0</v>
      </c>
      <c r="CZ40" s="20">
        <f t="shared" si="1"/>
        <v>0</v>
      </c>
      <c r="DA40" s="20">
        <f t="shared" si="1"/>
        <v>0</v>
      </c>
      <c r="DB40" s="20">
        <f t="shared" si="1"/>
        <v>0</v>
      </c>
      <c r="DC40" s="20">
        <f t="shared" si="1"/>
        <v>0</v>
      </c>
      <c r="DD40" s="20">
        <f t="shared" si="1"/>
        <v>0</v>
      </c>
      <c r="DE40" s="20">
        <f t="shared" si="1"/>
        <v>0</v>
      </c>
      <c r="DF40" s="20">
        <f t="shared" si="1"/>
        <v>0</v>
      </c>
      <c r="DG40" s="20">
        <f t="shared" si="1"/>
        <v>0</v>
      </c>
      <c r="DH40" s="20">
        <f t="shared" si="1"/>
        <v>0</v>
      </c>
      <c r="DI40" s="20">
        <f t="shared" si="1"/>
        <v>0</v>
      </c>
      <c r="DJ40" s="20">
        <f t="shared" si="1"/>
        <v>0</v>
      </c>
      <c r="DK40" s="20">
        <f t="shared" si="1"/>
        <v>0</v>
      </c>
      <c r="DL40" s="20">
        <f t="shared" si="1"/>
        <v>0</v>
      </c>
      <c r="DM40" s="20">
        <f t="shared" si="1"/>
        <v>0</v>
      </c>
      <c r="DN40" s="20">
        <f t="shared" si="1"/>
        <v>0</v>
      </c>
      <c r="DO40" s="20">
        <f t="shared" si="1"/>
        <v>0</v>
      </c>
      <c r="DP40" s="20">
        <f t="shared" si="1"/>
        <v>0</v>
      </c>
      <c r="DQ40" s="20">
        <f t="shared" si="1"/>
        <v>0</v>
      </c>
      <c r="DR40" s="20">
        <f t="shared" si="1"/>
        <v>0</v>
      </c>
      <c r="DS40" s="20">
        <f t="shared" si="1"/>
        <v>0</v>
      </c>
      <c r="DT40" s="20">
        <f t="shared" si="1"/>
        <v>0</v>
      </c>
      <c r="DU40" s="20">
        <f t="shared" si="1"/>
        <v>0</v>
      </c>
      <c r="DV40" s="20">
        <f t="shared" si="1"/>
        <v>0</v>
      </c>
      <c r="DW40" s="20">
        <f t="shared" si="1"/>
        <v>0</v>
      </c>
      <c r="DX40" s="20">
        <f t="shared" si="1"/>
        <v>0</v>
      </c>
      <c r="DY40" s="20">
        <f t="shared" si="1"/>
        <v>0</v>
      </c>
      <c r="DZ40" s="20">
        <f t="shared" si="1"/>
        <v>0</v>
      </c>
      <c r="EA40" s="20">
        <f t="shared" si="1"/>
        <v>0</v>
      </c>
      <c r="EB40" s="20">
        <f t="shared" si="1"/>
        <v>0</v>
      </c>
      <c r="EC40" s="20">
        <f t="shared" si="1"/>
        <v>0</v>
      </c>
      <c r="ED40" s="20">
        <f t="shared" si="1"/>
        <v>0</v>
      </c>
      <c r="EE40" s="20">
        <f t="shared" si="1"/>
        <v>0</v>
      </c>
      <c r="EF40" s="20">
        <f t="shared" si="1"/>
        <v>0</v>
      </c>
      <c r="EG40" s="20">
        <f t="shared" si="1"/>
        <v>0</v>
      </c>
      <c r="EH40" s="20">
        <f t="shared" si="1"/>
        <v>0</v>
      </c>
      <c r="EI40" s="20">
        <f t="shared" si="1"/>
        <v>0</v>
      </c>
      <c r="EJ40" s="20">
        <f t="shared" si="1"/>
        <v>0</v>
      </c>
      <c r="EK40" s="20">
        <f t="shared" si="1"/>
        <v>0</v>
      </c>
      <c r="EL40" s="20">
        <f t="shared" si="1"/>
        <v>0</v>
      </c>
      <c r="EM40" s="20">
        <f t="shared" si="1"/>
        <v>0</v>
      </c>
      <c r="EN40" s="20">
        <f t="shared" si="1"/>
        <v>0</v>
      </c>
      <c r="EO40" s="20">
        <f t="shared" si="1"/>
        <v>0</v>
      </c>
      <c r="EP40" s="20">
        <f t="shared" si="1"/>
        <v>0</v>
      </c>
      <c r="EQ40" s="20">
        <f t="shared" si="1"/>
        <v>0</v>
      </c>
      <c r="ER40" s="20">
        <f t="shared" si="1"/>
        <v>0</v>
      </c>
      <c r="ES40" s="20">
        <f t="shared" si="1"/>
        <v>0</v>
      </c>
      <c r="ET40" s="20">
        <f t="shared" si="1"/>
        <v>0</v>
      </c>
      <c r="EU40" s="20">
        <f t="shared" si="1"/>
        <v>0</v>
      </c>
      <c r="EV40" s="20">
        <f t="shared" si="1"/>
        <v>0</v>
      </c>
      <c r="EW40" s="20">
        <f t="shared" si="1"/>
        <v>0</v>
      </c>
      <c r="EX40" s="20">
        <f t="shared" si="1"/>
        <v>0</v>
      </c>
      <c r="EY40" s="20">
        <f t="shared" si="1"/>
        <v>0</v>
      </c>
      <c r="EZ40" s="20">
        <f t="shared" si="1"/>
        <v>0</v>
      </c>
      <c r="FA40" s="20">
        <f t="shared" si="1"/>
        <v>0</v>
      </c>
      <c r="FB40" s="20">
        <f t="shared" si="1"/>
        <v>0</v>
      </c>
      <c r="FC40" s="20">
        <f t="shared" si="1"/>
        <v>0</v>
      </c>
      <c r="FD40" s="20">
        <f t="shared" si="1"/>
        <v>0</v>
      </c>
      <c r="FE40" s="20">
        <f t="shared" si="1"/>
        <v>0</v>
      </c>
      <c r="FF40" s="20">
        <f t="shared" si="1"/>
        <v>0</v>
      </c>
      <c r="FG40" s="20">
        <f t="shared" si="1"/>
        <v>0</v>
      </c>
      <c r="FH40" s="20">
        <f t="shared" si="1"/>
        <v>0</v>
      </c>
      <c r="FI40" s="20">
        <f t="shared" si="1"/>
        <v>0</v>
      </c>
      <c r="FJ40" s="20">
        <f t="shared" si="1"/>
        <v>0</v>
      </c>
      <c r="FK40" s="20">
        <f t="shared" si="1"/>
        <v>0</v>
      </c>
      <c r="FL40" s="20">
        <f t="shared" si="1"/>
        <v>0</v>
      </c>
      <c r="FM40" s="20">
        <f t="shared" si="1"/>
        <v>0</v>
      </c>
      <c r="FN40" s="20">
        <f t="shared" si="1"/>
        <v>0</v>
      </c>
      <c r="FO40" s="20">
        <f t="shared" si="1"/>
        <v>0</v>
      </c>
      <c r="FP40" s="20">
        <f t="shared" si="1"/>
        <v>0</v>
      </c>
      <c r="FQ40" s="20">
        <f t="shared" si="1"/>
        <v>0</v>
      </c>
      <c r="FR40" s="20">
        <f t="shared" si="1"/>
        <v>0</v>
      </c>
      <c r="FS40" s="20">
        <f t="shared" si="1"/>
        <v>0</v>
      </c>
      <c r="FT40" s="20">
        <f t="shared" si="1"/>
        <v>0</v>
      </c>
      <c r="FU40" s="20">
        <f t="shared" si="1"/>
        <v>0</v>
      </c>
      <c r="FV40" s="20">
        <f t="shared" si="1"/>
        <v>0</v>
      </c>
      <c r="FW40" s="20">
        <f t="shared" si="1"/>
        <v>0</v>
      </c>
      <c r="FX40" s="20">
        <f t="shared" si="1"/>
        <v>0</v>
      </c>
      <c r="FY40" s="20">
        <f t="shared" si="1"/>
        <v>0</v>
      </c>
      <c r="FZ40" s="20">
        <f t="shared" si="1"/>
        <v>0</v>
      </c>
      <c r="GA40" s="20">
        <f t="shared" si="1"/>
        <v>0</v>
      </c>
      <c r="GB40" s="20">
        <f t="shared" si="1"/>
        <v>0</v>
      </c>
      <c r="GC40" s="20">
        <f t="shared" si="1"/>
        <v>0</v>
      </c>
      <c r="GD40" s="20">
        <f t="shared" si="1"/>
        <v>0</v>
      </c>
      <c r="GE40" s="20">
        <f t="shared" si="1"/>
        <v>0</v>
      </c>
      <c r="GF40" s="20">
        <f t="shared" si="1"/>
        <v>0</v>
      </c>
      <c r="GG40" s="20">
        <f t="shared" si="1"/>
        <v>0</v>
      </c>
      <c r="GH40" s="20">
        <f t="shared" si="1"/>
        <v>0</v>
      </c>
      <c r="GI40" s="20">
        <f t="shared" si="1"/>
        <v>0</v>
      </c>
      <c r="GJ40" s="20">
        <f t="shared" si="1"/>
        <v>0</v>
      </c>
      <c r="GK40" s="20">
        <f t="shared" si="1"/>
        <v>0</v>
      </c>
      <c r="GL40" s="20">
        <f t="shared" si="1"/>
        <v>0</v>
      </c>
      <c r="GM40" s="20">
        <f t="shared" si="1"/>
        <v>0</v>
      </c>
      <c r="GN40" s="20">
        <f t="shared" si="1"/>
        <v>0</v>
      </c>
      <c r="GO40" s="20">
        <f t="shared" si="1"/>
        <v>0</v>
      </c>
      <c r="GP40" s="20">
        <f t="shared" si="1"/>
        <v>0</v>
      </c>
      <c r="GQ40" s="20">
        <f t="shared" si="1"/>
        <v>0</v>
      </c>
      <c r="GR40" s="20">
        <f t="shared" si="1"/>
        <v>0</v>
      </c>
    </row>
    <row r="41" spans="1:200" ht="15.75" customHeight="1" x14ac:dyDescent="0.25"/>
    <row r="42" spans="1:200" ht="15.75" customHeight="1" x14ac:dyDescent="0.25">
      <c r="B42" s="22" t="s">
        <v>201</v>
      </c>
    </row>
    <row r="43" spans="1:200" ht="15.75" customHeight="1" x14ac:dyDescent="0.25">
      <c r="B43" t="s">
        <v>202</v>
      </c>
      <c r="C43" t="s">
        <v>999</v>
      </c>
      <c r="D43" s="24">
        <f>(C40+F40+I40+L40+O40+R40)/6</f>
        <v>0</v>
      </c>
      <c r="E43">
        <f t="shared" ref="E43:E45" si="2">D43/100*25</f>
        <v>0</v>
      </c>
    </row>
    <row r="44" spans="1:200" ht="15.75" customHeight="1" x14ac:dyDescent="0.25">
      <c r="B44" t="s">
        <v>204</v>
      </c>
      <c r="C44" t="s">
        <v>999</v>
      </c>
      <c r="D44" s="24">
        <f>(D40+G40+J40+M40+P40+S40)/6</f>
        <v>0</v>
      </c>
      <c r="E44">
        <f t="shared" si="2"/>
        <v>0</v>
      </c>
    </row>
    <row r="45" spans="1:200" ht="15.75" customHeight="1" x14ac:dyDescent="0.25">
      <c r="B45" t="s">
        <v>205</v>
      </c>
      <c r="C45" t="s">
        <v>999</v>
      </c>
      <c r="D45" s="24">
        <f>(E40+H40+K40+N40+Q40+T40)/6</f>
        <v>0</v>
      </c>
      <c r="E45">
        <f t="shared" si="2"/>
        <v>0</v>
      </c>
    </row>
    <row r="46" spans="1:200" ht="15.75" customHeight="1" x14ac:dyDescent="0.25">
      <c r="D46" s="28">
        <f t="shared" ref="D46:E46" si="3">SUM(D43:D45)</f>
        <v>0</v>
      </c>
      <c r="E46" s="26">
        <f t="shared" si="3"/>
        <v>0</v>
      </c>
    </row>
    <row r="47" spans="1:200" ht="15.75" customHeight="1" x14ac:dyDescent="0.25">
      <c r="B47" t="s">
        <v>202</v>
      </c>
      <c r="C47" t="s">
        <v>1000</v>
      </c>
      <c r="D47" s="24">
        <f>(U40+X40+AA40+AD40+AG40+AJ40+AM40+AP40+AS40+AV40+AY40+BB40+BE40+BH40+BK40+BN40+BQ40+BT40)/18</f>
        <v>0</v>
      </c>
      <c r="E47">
        <f t="shared" ref="E47:E49" si="4">D47/100*25</f>
        <v>0</v>
      </c>
    </row>
    <row r="48" spans="1:200" ht="15.75" customHeight="1" x14ac:dyDescent="0.25">
      <c r="B48" t="s">
        <v>204</v>
      </c>
      <c r="C48" t="s">
        <v>1000</v>
      </c>
      <c r="D48" s="24">
        <f>(V40+Y40+AB40+AE40+AH40+AK40+AN40+AQ40+AT40+AW40+AZ40+BC40+BF40+BI40+BL40+BO40+BR40+BU40)/18</f>
        <v>0</v>
      </c>
      <c r="E48">
        <f t="shared" si="4"/>
        <v>0</v>
      </c>
    </row>
    <row r="49" spans="2:5" ht="15.75" customHeight="1" x14ac:dyDescent="0.25">
      <c r="B49" t="s">
        <v>205</v>
      </c>
      <c r="C49" t="s">
        <v>1000</v>
      </c>
      <c r="D49" s="24">
        <f>(W40+Z40+AC40+AF40+AI40+AL40+AO40+AR40+AU40+AX40+BA40+BD40+BG40+BJ40+BM40+BP40+BS40+BV40)/18</f>
        <v>0</v>
      </c>
      <c r="E49">
        <f t="shared" si="4"/>
        <v>0</v>
      </c>
    </row>
    <row r="50" spans="2:5" ht="15.75" customHeight="1" x14ac:dyDescent="0.25">
      <c r="D50" s="28">
        <f t="shared" ref="D50:E50" si="5">SUM(D47:D49)</f>
        <v>0</v>
      </c>
      <c r="E50" s="26">
        <f t="shared" si="5"/>
        <v>0</v>
      </c>
    </row>
    <row r="51" spans="2:5" ht="15.75" customHeight="1" x14ac:dyDescent="0.25">
      <c r="B51" t="s">
        <v>202</v>
      </c>
      <c r="C51" t="s">
        <v>1001</v>
      </c>
      <c r="D51" s="24">
        <f>(BW40+BZ40+CC40+CF40+CI40+CL40)/6</f>
        <v>0</v>
      </c>
      <c r="E51" s="27">
        <f t="shared" ref="E51:E53" si="6">D51/100*25</f>
        <v>0</v>
      </c>
    </row>
    <row r="52" spans="2:5" ht="15.75" customHeight="1" x14ac:dyDescent="0.25">
      <c r="B52" t="s">
        <v>204</v>
      </c>
      <c r="C52" t="s">
        <v>1001</v>
      </c>
      <c r="D52" s="24">
        <f>(BX40+CA40+CD40+CG40+CJ40+CM40)/6</f>
        <v>0</v>
      </c>
      <c r="E52" s="27">
        <f t="shared" si="6"/>
        <v>0</v>
      </c>
    </row>
    <row r="53" spans="2:5" ht="15.75" customHeight="1" x14ac:dyDescent="0.25">
      <c r="B53" t="s">
        <v>205</v>
      </c>
      <c r="C53" t="s">
        <v>1001</v>
      </c>
      <c r="D53" s="24">
        <f>(BY40+CB40+CE40+CH40+CK40+CN40)/6</f>
        <v>0</v>
      </c>
      <c r="E53" s="27">
        <f t="shared" si="6"/>
        <v>0</v>
      </c>
    </row>
    <row r="54" spans="2:5" ht="15.75" customHeight="1" x14ac:dyDescent="0.25">
      <c r="D54" s="25">
        <f t="shared" ref="D54:E54" si="7">SUM(D51:D53)</f>
        <v>0</v>
      </c>
      <c r="E54" s="25">
        <f t="shared" si="7"/>
        <v>0</v>
      </c>
    </row>
    <row r="55" spans="2:5" ht="15.75" customHeight="1" x14ac:dyDescent="0.25">
      <c r="B55" t="s">
        <v>202</v>
      </c>
      <c r="C55" t="s">
        <v>1002</v>
      </c>
      <c r="D55" s="24">
        <f>(CO40+CR40+CU40+CX40+DA40+DD40+DG40+DJ40+DM40+DP40+DS40+DV40+DY40+EB40+EE40+EH40+EK40+EN40+EQ40+ET40+EW40+EZ40+FC40+FF40+FI40+FL40+FO40+FR40+FU40+FX40)/30</f>
        <v>0</v>
      </c>
      <c r="E55">
        <f t="shared" ref="E55:E57" si="8">D55/100*25</f>
        <v>0</v>
      </c>
    </row>
    <row r="56" spans="2:5" ht="15.75" customHeight="1" x14ac:dyDescent="0.25">
      <c r="B56" t="s">
        <v>204</v>
      </c>
      <c r="C56" t="s">
        <v>1002</v>
      </c>
      <c r="D56" s="24">
        <f>(CP40+CS40+CV40+CY40+DB40+DE40+DH40+DK40+DN40+DQ40+DT40+DW40+DZ40+EC40+EF40+EI40+EL40+EO40+ER40+EU40+EX40+FA40+FD40+FG40+FJ40+FM40+FP40+FS40+FV40+FY40)/30</f>
        <v>0</v>
      </c>
      <c r="E56">
        <f t="shared" si="8"/>
        <v>0</v>
      </c>
    </row>
    <row r="57" spans="2:5" ht="15.75" customHeight="1" x14ac:dyDescent="0.25">
      <c r="B57" t="s">
        <v>205</v>
      </c>
      <c r="C57" t="s">
        <v>1002</v>
      </c>
      <c r="D57" s="24">
        <f>(CQ40+CT40+CW40+CZ40+DC40+DF40+DI40+DL40+DO40+DR40+DU40+DX40+EA40+ED40+EG40+EJ40+EM40+EP40+ES40+EV40+EY40+FB40+FE40+FH40+FK40+FN40+FQ40+FT40+FW40+FZ40)/30</f>
        <v>0</v>
      </c>
      <c r="E57">
        <f t="shared" si="8"/>
        <v>0</v>
      </c>
    </row>
    <row r="58" spans="2:5" ht="15.75" customHeight="1" x14ac:dyDescent="0.25">
      <c r="D58" s="28">
        <f t="shared" ref="D58:E58" si="9">SUM(D55:D57)</f>
        <v>0</v>
      </c>
      <c r="E58" s="26">
        <f t="shared" si="9"/>
        <v>0</v>
      </c>
    </row>
    <row r="59" spans="2:5" ht="15.75" customHeight="1" x14ac:dyDescent="0.25">
      <c r="B59" t="s">
        <v>202</v>
      </c>
      <c r="C59" t="s">
        <v>1003</v>
      </c>
      <c r="D59" s="24">
        <f>(GA40+GD40+GG40+GJ40+GM40+GP40)/6</f>
        <v>0</v>
      </c>
      <c r="E59">
        <f t="shared" ref="E59:E61" si="10">D59/100*25</f>
        <v>0</v>
      </c>
    </row>
    <row r="60" spans="2:5" ht="15.75" customHeight="1" x14ac:dyDescent="0.25">
      <c r="B60" t="s">
        <v>204</v>
      </c>
      <c r="C60" t="s">
        <v>1003</v>
      </c>
      <c r="D60" s="24">
        <f>(GB40+GE40+GH40+GK40+GN40+GQ40)/6</f>
        <v>0</v>
      </c>
      <c r="E60">
        <f t="shared" si="10"/>
        <v>0</v>
      </c>
    </row>
    <row r="61" spans="2:5" ht="15.75" customHeight="1" x14ac:dyDescent="0.25">
      <c r="B61" t="s">
        <v>205</v>
      </c>
      <c r="C61" t="s">
        <v>1003</v>
      </c>
      <c r="D61" s="24">
        <f>(GC40+GF40+GI40+GL40+GO40+GR40)/6</f>
        <v>0</v>
      </c>
      <c r="E61">
        <f t="shared" si="10"/>
        <v>0</v>
      </c>
    </row>
    <row r="62" spans="2:5" ht="15.75" customHeight="1" x14ac:dyDescent="0.25">
      <c r="D62" s="25">
        <f t="shared" ref="D62:E62" si="11">SUM(D59:D61)</f>
        <v>0</v>
      </c>
      <c r="E62" s="26">
        <f t="shared" si="11"/>
        <v>0</v>
      </c>
    </row>
  </sheetData>
  <mergeCells count="152">
    <mergeCell ref="A40:B40"/>
    <mergeCell ref="U5:AL5"/>
    <mergeCell ref="O11:Q11"/>
    <mergeCell ref="L11:N11"/>
    <mergeCell ref="I12:K12"/>
    <mergeCell ref="F12:H12"/>
    <mergeCell ref="U11:W11"/>
    <mergeCell ref="R11:T11"/>
    <mergeCell ref="U12:W12"/>
    <mergeCell ref="L12:N12"/>
    <mergeCell ref="R12:T12"/>
    <mergeCell ref="O12:Q12"/>
    <mergeCell ref="AA11:AC11"/>
    <mergeCell ref="BW5:CN5"/>
    <mergeCell ref="BW4:CN4"/>
    <mergeCell ref="AD11:AF11"/>
    <mergeCell ref="X11:Z11"/>
    <mergeCell ref="C4:T4"/>
    <mergeCell ref="C5:T10"/>
    <mergeCell ref="AG12:AI12"/>
    <mergeCell ref="AG11:AI11"/>
    <mergeCell ref="C11:E11"/>
    <mergeCell ref="C12:E12"/>
    <mergeCell ref="F11:H11"/>
    <mergeCell ref="I11:K11"/>
    <mergeCell ref="A39:B39"/>
    <mergeCell ref="A4:A13"/>
    <mergeCell ref="B4:B13"/>
    <mergeCell ref="U4:BV4"/>
    <mergeCell ref="AM5:BD5"/>
    <mergeCell ref="BE5:BV5"/>
    <mergeCell ref="AY11:BA11"/>
    <mergeCell ref="BB11:BD11"/>
    <mergeCell ref="AY12:BA12"/>
    <mergeCell ref="BB12:BD12"/>
    <mergeCell ref="BE12:BG12"/>
    <mergeCell ref="BH12:BJ12"/>
    <mergeCell ref="BK12:BM12"/>
    <mergeCell ref="BQ12:BS12"/>
    <mergeCell ref="BN12:BP12"/>
    <mergeCell ref="BT12:BV12"/>
    <mergeCell ref="AV12:AX12"/>
    <mergeCell ref="EB11:ED11"/>
    <mergeCell ref="CO11:CQ11"/>
    <mergeCell ref="GA4:GR4"/>
    <mergeCell ref="CO4:FZ4"/>
    <mergeCell ref="DY5:EP5"/>
    <mergeCell ref="EQ5:FH5"/>
    <mergeCell ref="DV12:DX12"/>
    <mergeCell ref="ET12:EV12"/>
    <mergeCell ref="EH12:EJ12"/>
    <mergeCell ref="DS12:DU12"/>
    <mergeCell ref="DM12:DO12"/>
    <mergeCell ref="GA5:GR5"/>
    <mergeCell ref="GG12:GI12"/>
    <mergeCell ref="GJ12:GL12"/>
    <mergeCell ref="GP12:GR12"/>
    <mergeCell ref="DG5:DX5"/>
    <mergeCell ref="FI5:FZ5"/>
    <mergeCell ref="EW12:EY12"/>
    <mergeCell ref="FI12:FK12"/>
    <mergeCell ref="FL12:FN12"/>
    <mergeCell ref="FL11:FN11"/>
    <mergeCell ref="FO11:FQ11"/>
    <mergeCell ref="FR11:FT11"/>
    <mergeCell ref="FO12:FQ12"/>
    <mergeCell ref="EN12:EP12"/>
    <mergeCell ref="EZ12:FB12"/>
    <mergeCell ref="EQ12:ES12"/>
    <mergeCell ref="FC12:FE12"/>
    <mergeCell ref="FF12:FH12"/>
    <mergeCell ref="EK12:EM12"/>
    <mergeCell ref="EH11:EJ11"/>
    <mergeCell ref="EK11:EM11"/>
    <mergeCell ref="EN11:EP11"/>
    <mergeCell ref="DY11:EA11"/>
    <mergeCell ref="DY12:EA12"/>
    <mergeCell ref="CF12:CH12"/>
    <mergeCell ref="BZ12:CB12"/>
    <mergeCell ref="CC12:CE12"/>
    <mergeCell ref="CI11:CK11"/>
    <mergeCell ref="CL11:CN11"/>
    <mergeCell ref="BZ11:CB11"/>
    <mergeCell ref="CC11:CE11"/>
    <mergeCell ref="CF11:CH11"/>
    <mergeCell ref="DJ11:DL11"/>
    <mergeCell ref="DM11:DO11"/>
    <mergeCell ref="CR12:CT12"/>
    <mergeCell ref="DD12:DF12"/>
    <mergeCell ref="DA12:DC12"/>
    <mergeCell ref="CL12:CN12"/>
    <mergeCell ref="CI12:CK12"/>
    <mergeCell ref="CO5:DF5"/>
    <mergeCell ref="CO12:CQ12"/>
    <mergeCell ref="BW12:BY12"/>
    <mergeCell ref="FF11:FH11"/>
    <mergeCell ref="FI11:FK11"/>
    <mergeCell ref="FU11:FW11"/>
    <mergeCell ref="FX11:FZ11"/>
    <mergeCell ref="EW11:EY11"/>
    <mergeCell ref="FC11:FE11"/>
    <mergeCell ref="EZ11:FB11"/>
    <mergeCell ref="EQ11:ES11"/>
    <mergeCell ref="ET11:EV11"/>
    <mergeCell ref="DG12:DI12"/>
    <mergeCell ref="DJ12:DL12"/>
    <mergeCell ref="EB12:ED12"/>
    <mergeCell ref="EE12:EG12"/>
    <mergeCell ref="DP12:DR12"/>
    <mergeCell ref="DV11:DX11"/>
    <mergeCell ref="EE11:EG11"/>
    <mergeCell ref="DA11:DC11"/>
    <mergeCell ref="DG11:DI11"/>
    <mergeCell ref="DD11:DF11"/>
    <mergeCell ref="CU12:CW12"/>
    <mergeCell ref="CX12:CZ12"/>
    <mergeCell ref="GP11:GR11"/>
    <mergeCell ref="GM11:GO11"/>
    <mergeCell ref="GM12:GO12"/>
    <mergeCell ref="GG11:GI11"/>
    <mergeCell ref="GJ11:GL11"/>
    <mergeCell ref="FU12:FW12"/>
    <mergeCell ref="FX12:FZ12"/>
    <mergeCell ref="FR12:FT12"/>
    <mergeCell ref="GA11:GC11"/>
    <mergeCell ref="GD11:GF11"/>
    <mergeCell ref="GD12:GF12"/>
    <mergeCell ref="GA12:GC12"/>
    <mergeCell ref="AM11:AO11"/>
    <mergeCell ref="AP11:AR11"/>
    <mergeCell ref="AJ11:AL11"/>
    <mergeCell ref="AS11:AU11"/>
    <mergeCell ref="AD12:AF12"/>
    <mergeCell ref="X12:Z12"/>
    <mergeCell ref="AA12:AC12"/>
    <mergeCell ref="AM12:AO12"/>
    <mergeCell ref="AJ12:AL12"/>
    <mergeCell ref="AP12:AR12"/>
    <mergeCell ref="AS12:AU12"/>
    <mergeCell ref="BE11:BG11"/>
    <mergeCell ref="BQ11:BS11"/>
    <mergeCell ref="BH11:BJ11"/>
    <mergeCell ref="BK11:BM11"/>
    <mergeCell ref="BN11:BP11"/>
    <mergeCell ref="AV11:AX11"/>
    <mergeCell ref="CR11:CT11"/>
    <mergeCell ref="DS11:DU11"/>
    <mergeCell ref="CU11:CW11"/>
    <mergeCell ref="CX11:CZ11"/>
    <mergeCell ref="DP11:DR11"/>
    <mergeCell ref="BT11:BV11"/>
    <mergeCell ref="BW11:BY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47"/>
  <sheetViews>
    <sheetView tabSelected="1" workbookViewId="0">
      <selection activeCell="IP35" sqref="IP35"/>
    </sheetView>
  </sheetViews>
  <sheetFormatPr defaultColWidth="14.42578125" defaultRowHeight="15" customHeight="1" x14ac:dyDescent="0.25"/>
  <cols>
    <col min="1" max="1" width="10.140625" customWidth="1"/>
    <col min="2" max="2" width="30.140625" customWidth="1"/>
    <col min="3" max="254" width="10.140625" customWidth="1"/>
  </cols>
  <sheetData>
    <row r="1" spans="1:254" ht="15.75" x14ac:dyDescent="0.25">
      <c r="A1" s="1" t="s">
        <v>210</v>
      </c>
      <c r="B1" s="2" t="s">
        <v>1004</v>
      </c>
      <c r="C1" s="29"/>
      <c r="D1" s="29"/>
      <c r="E1" s="29"/>
      <c r="F1" s="2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5.75" x14ac:dyDescent="0.25">
      <c r="A2" s="4" t="s">
        <v>1005</v>
      </c>
      <c r="B2" s="3"/>
      <c r="C2" s="3"/>
      <c r="D2" s="3"/>
      <c r="E2" s="3"/>
      <c r="F2" s="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54" ht="15.75" x14ac:dyDescent="0.25">
      <c r="A3" s="4" t="s">
        <v>1006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63" t="s">
        <v>3</v>
      </c>
      <c r="B4" s="63" t="s">
        <v>4</v>
      </c>
      <c r="C4" s="54" t="s">
        <v>1007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4" t="s">
        <v>6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3"/>
      <c r="DD4" s="54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3"/>
      <c r="DY4" s="80" t="s">
        <v>8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3"/>
      <c r="HZ4" s="71" t="s">
        <v>1008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3"/>
    </row>
    <row r="5" spans="1:254" ht="15" customHeight="1" x14ac:dyDescent="0.25">
      <c r="A5" s="64"/>
      <c r="B5" s="64"/>
      <c r="C5" s="67" t="s">
        <v>10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67" t="s">
        <v>1009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3"/>
      <c r="AS5" s="70" t="s">
        <v>12</v>
      </c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3"/>
      <c r="BN5" s="70" t="s">
        <v>1010</v>
      </c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3"/>
      <c r="CI5" s="70" t="s">
        <v>419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3"/>
      <c r="DD5" s="67" t="s">
        <v>420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3"/>
      <c r="DY5" s="67" t="s">
        <v>216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3"/>
      <c r="ET5" s="72" t="s">
        <v>14</v>
      </c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3"/>
      <c r="FO5" s="70" t="s">
        <v>217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3"/>
      <c r="GJ5" s="95" t="s">
        <v>218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1"/>
      <c r="HK5" s="96" t="s">
        <v>15</v>
      </c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1"/>
      <c r="HZ5" s="69" t="s">
        <v>16</v>
      </c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1"/>
    </row>
    <row r="6" spans="1:254" ht="3.75" hidden="1" customHeight="1" x14ac:dyDescent="0.25">
      <c r="A6" s="64"/>
      <c r="B6" s="64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85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77"/>
      <c r="HK6" s="85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77"/>
      <c r="HZ6" s="85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77"/>
    </row>
    <row r="7" spans="1:254" ht="15.75" hidden="1" customHeight="1" x14ac:dyDescent="0.25">
      <c r="A7" s="64"/>
      <c r="B7" s="64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85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77"/>
      <c r="HK7" s="85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77"/>
      <c r="HZ7" s="85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77"/>
    </row>
    <row r="8" spans="1:254" ht="17.25" hidden="1" customHeight="1" x14ac:dyDescent="0.25">
      <c r="A8" s="64"/>
      <c r="B8" s="64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85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77"/>
      <c r="HK8" s="85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77"/>
      <c r="HZ8" s="85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77"/>
    </row>
    <row r="9" spans="1:254" ht="18" hidden="1" customHeight="1" x14ac:dyDescent="0.25">
      <c r="A9" s="64"/>
      <c r="B9" s="6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85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77"/>
      <c r="HK9" s="85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77"/>
      <c r="HZ9" s="85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77"/>
    </row>
    <row r="10" spans="1:254" ht="30" hidden="1" customHeight="1" x14ac:dyDescent="0.25">
      <c r="A10" s="64"/>
      <c r="B10" s="64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86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9"/>
      <c r="HK10" s="86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9"/>
      <c r="HZ10" s="86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9"/>
    </row>
    <row r="11" spans="1:254" ht="15.75" x14ac:dyDescent="0.25">
      <c r="A11" s="64"/>
      <c r="B11" s="64"/>
      <c r="C11" s="67" t="s">
        <v>1011</v>
      </c>
      <c r="D11" s="52"/>
      <c r="E11" s="53"/>
      <c r="F11" s="67" t="s">
        <v>1012</v>
      </c>
      <c r="G11" s="52"/>
      <c r="H11" s="53"/>
      <c r="I11" s="67" t="s">
        <v>1013</v>
      </c>
      <c r="J11" s="52"/>
      <c r="K11" s="53"/>
      <c r="L11" s="67" t="s">
        <v>1014</v>
      </c>
      <c r="M11" s="52"/>
      <c r="N11" s="53"/>
      <c r="O11" s="67" t="s">
        <v>1015</v>
      </c>
      <c r="P11" s="52"/>
      <c r="Q11" s="53"/>
      <c r="R11" s="67" t="s">
        <v>1016</v>
      </c>
      <c r="S11" s="52"/>
      <c r="T11" s="53"/>
      <c r="U11" s="67" t="s">
        <v>1017</v>
      </c>
      <c r="V11" s="52"/>
      <c r="W11" s="53"/>
      <c r="X11" s="67" t="s">
        <v>1018</v>
      </c>
      <c r="Y11" s="52"/>
      <c r="Z11" s="53"/>
      <c r="AA11" s="67" t="s">
        <v>1019</v>
      </c>
      <c r="AB11" s="52"/>
      <c r="AC11" s="53"/>
      <c r="AD11" s="67" t="s">
        <v>1020</v>
      </c>
      <c r="AE11" s="52"/>
      <c r="AF11" s="53"/>
      <c r="AG11" s="67" t="s">
        <v>1021</v>
      </c>
      <c r="AH11" s="52"/>
      <c r="AI11" s="53"/>
      <c r="AJ11" s="70" t="s">
        <v>1022</v>
      </c>
      <c r="AK11" s="52"/>
      <c r="AL11" s="53"/>
      <c r="AM11" s="70" t="s">
        <v>1023</v>
      </c>
      <c r="AN11" s="52"/>
      <c r="AO11" s="53"/>
      <c r="AP11" s="67" t="s">
        <v>1024</v>
      </c>
      <c r="AQ11" s="52"/>
      <c r="AR11" s="53"/>
      <c r="AS11" s="67" t="s">
        <v>1025</v>
      </c>
      <c r="AT11" s="52"/>
      <c r="AU11" s="53"/>
      <c r="AV11" s="70" t="s">
        <v>1026</v>
      </c>
      <c r="AW11" s="52"/>
      <c r="AX11" s="53"/>
      <c r="AY11" s="67" t="s">
        <v>1027</v>
      </c>
      <c r="AZ11" s="52"/>
      <c r="BA11" s="53"/>
      <c r="BB11" s="67" t="s">
        <v>1028</v>
      </c>
      <c r="BC11" s="52"/>
      <c r="BD11" s="53"/>
      <c r="BE11" s="67" t="s">
        <v>1029</v>
      </c>
      <c r="BF11" s="52"/>
      <c r="BG11" s="53"/>
      <c r="BH11" s="67" t="s">
        <v>1030</v>
      </c>
      <c r="BI11" s="52"/>
      <c r="BJ11" s="53"/>
      <c r="BK11" s="67" t="s">
        <v>1031</v>
      </c>
      <c r="BL11" s="52"/>
      <c r="BM11" s="53"/>
      <c r="BN11" s="70" t="s">
        <v>1032</v>
      </c>
      <c r="BO11" s="52"/>
      <c r="BP11" s="53"/>
      <c r="BQ11" s="70" t="s">
        <v>1033</v>
      </c>
      <c r="BR11" s="52"/>
      <c r="BS11" s="53"/>
      <c r="BT11" s="70" t="s">
        <v>1034</v>
      </c>
      <c r="BU11" s="52"/>
      <c r="BV11" s="53"/>
      <c r="BW11" s="70" t="s">
        <v>1035</v>
      </c>
      <c r="BX11" s="52"/>
      <c r="BY11" s="53"/>
      <c r="BZ11" s="70" t="s">
        <v>1036</v>
      </c>
      <c r="CA11" s="52"/>
      <c r="CB11" s="53"/>
      <c r="CC11" s="70" t="s">
        <v>1037</v>
      </c>
      <c r="CD11" s="52"/>
      <c r="CE11" s="53"/>
      <c r="CF11" s="70" t="s">
        <v>1038</v>
      </c>
      <c r="CG11" s="52"/>
      <c r="CH11" s="53"/>
      <c r="CI11" s="70" t="s">
        <v>1039</v>
      </c>
      <c r="CJ11" s="52"/>
      <c r="CK11" s="53"/>
      <c r="CL11" s="70" t="s">
        <v>1040</v>
      </c>
      <c r="CM11" s="52"/>
      <c r="CN11" s="53"/>
      <c r="CO11" s="70" t="s">
        <v>1041</v>
      </c>
      <c r="CP11" s="52"/>
      <c r="CQ11" s="53"/>
      <c r="CR11" s="70" t="s">
        <v>1042</v>
      </c>
      <c r="CS11" s="52"/>
      <c r="CT11" s="53"/>
      <c r="CU11" s="70" t="s">
        <v>1043</v>
      </c>
      <c r="CV11" s="52"/>
      <c r="CW11" s="53"/>
      <c r="CX11" s="70" t="s">
        <v>1044</v>
      </c>
      <c r="CY11" s="52"/>
      <c r="CZ11" s="53"/>
      <c r="DA11" s="70" t="s">
        <v>1045</v>
      </c>
      <c r="DB11" s="52"/>
      <c r="DC11" s="53"/>
      <c r="DD11" s="70" t="s">
        <v>1046</v>
      </c>
      <c r="DE11" s="52"/>
      <c r="DF11" s="53"/>
      <c r="DG11" s="70" t="s">
        <v>1047</v>
      </c>
      <c r="DH11" s="52"/>
      <c r="DI11" s="53"/>
      <c r="DJ11" s="70" t="s">
        <v>1048</v>
      </c>
      <c r="DK11" s="52"/>
      <c r="DL11" s="53"/>
      <c r="DM11" s="70" t="s">
        <v>1049</v>
      </c>
      <c r="DN11" s="52"/>
      <c r="DO11" s="53"/>
      <c r="DP11" s="70" t="s">
        <v>1050</v>
      </c>
      <c r="DQ11" s="52"/>
      <c r="DR11" s="53"/>
      <c r="DS11" s="70" t="s">
        <v>1051</v>
      </c>
      <c r="DT11" s="52"/>
      <c r="DU11" s="53"/>
      <c r="DV11" s="70" t="s">
        <v>1052</v>
      </c>
      <c r="DW11" s="52"/>
      <c r="DX11" s="53"/>
      <c r="DY11" s="70" t="s">
        <v>1053</v>
      </c>
      <c r="DZ11" s="52"/>
      <c r="EA11" s="53"/>
      <c r="EB11" s="70" t="s">
        <v>1054</v>
      </c>
      <c r="EC11" s="52"/>
      <c r="ED11" s="53"/>
      <c r="EE11" s="70" t="s">
        <v>1055</v>
      </c>
      <c r="EF11" s="52"/>
      <c r="EG11" s="53"/>
      <c r="EH11" s="70" t="s">
        <v>1056</v>
      </c>
      <c r="EI11" s="52"/>
      <c r="EJ11" s="53"/>
      <c r="EK11" s="70" t="s">
        <v>1057</v>
      </c>
      <c r="EL11" s="52"/>
      <c r="EM11" s="53"/>
      <c r="EN11" s="70" t="s">
        <v>1058</v>
      </c>
      <c r="EO11" s="52"/>
      <c r="EP11" s="53"/>
      <c r="EQ11" s="70" t="s">
        <v>1059</v>
      </c>
      <c r="ER11" s="52"/>
      <c r="ES11" s="53"/>
      <c r="ET11" s="70" t="s">
        <v>1060</v>
      </c>
      <c r="EU11" s="52"/>
      <c r="EV11" s="53"/>
      <c r="EW11" s="70" t="s">
        <v>1061</v>
      </c>
      <c r="EX11" s="52"/>
      <c r="EY11" s="53"/>
      <c r="EZ11" s="70" t="s">
        <v>1062</v>
      </c>
      <c r="FA11" s="52"/>
      <c r="FB11" s="53"/>
      <c r="FC11" s="70" t="s">
        <v>1063</v>
      </c>
      <c r="FD11" s="52"/>
      <c r="FE11" s="53"/>
      <c r="FF11" s="70" t="s">
        <v>1064</v>
      </c>
      <c r="FG11" s="52"/>
      <c r="FH11" s="53"/>
      <c r="FI11" s="70" t="s">
        <v>1065</v>
      </c>
      <c r="FJ11" s="52"/>
      <c r="FK11" s="53"/>
      <c r="FL11" s="70" t="s">
        <v>1066</v>
      </c>
      <c r="FM11" s="52"/>
      <c r="FN11" s="53"/>
      <c r="FO11" s="70" t="s">
        <v>1067</v>
      </c>
      <c r="FP11" s="52"/>
      <c r="FQ11" s="53"/>
      <c r="FR11" s="70" t="s">
        <v>1068</v>
      </c>
      <c r="FS11" s="52"/>
      <c r="FT11" s="53"/>
      <c r="FU11" s="70" t="s">
        <v>1069</v>
      </c>
      <c r="FV11" s="52"/>
      <c r="FW11" s="53"/>
      <c r="FX11" s="70" t="s">
        <v>1070</v>
      </c>
      <c r="FY11" s="52"/>
      <c r="FZ11" s="53"/>
      <c r="GA11" s="70" t="s">
        <v>1071</v>
      </c>
      <c r="GB11" s="52"/>
      <c r="GC11" s="53"/>
      <c r="GD11" s="70" t="s">
        <v>1072</v>
      </c>
      <c r="GE11" s="52"/>
      <c r="GF11" s="53"/>
      <c r="GG11" s="70" t="s">
        <v>1073</v>
      </c>
      <c r="GH11" s="52"/>
      <c r="GI11" s="53"/>
      <c r="GJ11" s="70" t="s">
        <v>1074</v>
      </c>
      <c r="GK11" s="52"/>
      <c r="GL11" s="53"/>
      <c r="GM11" s="70" t="s">
        <v>1075</v>
      </c>
      <c r="GN11" s="52"/>
      <c r="GO11" s="53"/>
      <c r="GP11" s="70" t="s">
        <v>1076</v>
      </c>
      <c r="GQ11" s="52"/>
      <c r="GR11" s="53"/>
      <c r="GS11" s="70" t="s">
        <v>1077</v>
      </c>
      <c r="GT11" s="52"/>
      <c r="GU11" s="53"/>
      <c r="GV11" s="70" t="s">
        <v>1078</v>
      </c>
      <c r="GW11" s="52"/>
      <c r="GX11" s="53"/>
      <c r="GY11" s="70" t="s">
        <v>1079</v>
      </c>
      <c r="GZ11" s="52"/>
      <c r="HA11" s="53"/>
      <c r="HB11" s="70" t="s">
        <v>1080</v>
      </c>
      <c r="HC11" s="52"/>
      <c r="HD11" s="53"/>
      <c r="HE11" s="70" t="s">
        <v>1081</v>
      </c>
      <c r="HF11" s="52"/>
      <c r="HG11" s="53"/>
      <c r="HH11" s="70" t="s">
        <v>1082</v>
      </c>
      <c r="HI11" s="52"/>
      <c r="HJ11" s="53"/>
      <c r="HK11" s="70" t="s">
        <v>1083</v>
      </c>
      <c r="HL11" s="52"/>
      <c r="HM11" s="53"/>
      <c r="HN11" s="70" t="s">
        <v>1084</v>
      </c>
      <c r="HO11" s="52"/>
      <c r="HP11" s="53"/>
      <c r="HQ11" s="70" t="s">
        <v>1085</v>
      </c>
      <c r="HR11" s="52"/>
      <c r="HS11" s="53"/>
      <c r="HT11" s="70" t="s">
        <v>1086</v>
      </c>
      <c r="HU11" s="52"/>
      <c r="HV11" s="53"/>
      <c r="HW11" s="70" t="s">
        <v>1087</v>
      </c>
      <c r="HX11" s="52"/>
      <c r="HY11" s="53"/>
      <c r="HZ11" s="70" t="s">
        <v>1088</v>
      </c>
      <c r="IA11" s="52"/>
      <c r="IB11" s="53"/>
      <c r="IC11" s="70" t="s">
        <v>1089</v>
      </c>
      <c r="ID11" s="52"/>
      <c r="IE11" s="53"/>
      <c r="IF11" s="70" t="s">
        <v>1090</v>
      </c>
      <c r="IG11" s="52"/>
      <c r="IH11" s="53"/>
      <c r="II11" s="70" t="s">
        <v>1091</v>
      </c>
      <c r="IJ11" s="52"/>
      <c r="IK11" s="53"/>
      <c r="IL11" s="70" t="s">
        <v>1092</v>
      </c>
      <c r="IM11" s="52"/>
      <c r="IN11" s="53"/>
      <c r="IO11" s="70" t="s">
        <v>1093</v>
      </c>
      <c r="IP11" s="52"/>
      <c r="IQ11" s="53"/>
      <c r="IR11" s="70" t="s">
        <v>1094</v>
      </c>
      <c r="IS11" s="52"/>
      <c r="IT11" s="53"/>
    </row>
    <row r="12" spans="1:254" ht="91.5" customHeight="1" x14ac:dyDescent="0.25">
      <c r="A12" s="64"/>
      <c r="B12" s="64"/>
      <c r="C12" s="58" t="s">
        <v>1095</v>
      </c>
      <c r="D12" s="52"/>
      <c r="E12" s="53"/>
      <c r="F12" s="68" t="s">
        <v>1096</v>
      </c>
      <c r="G12" s="52"/>
      <c r="H12" s="53"/>
      <c r="I12" s="68" t="s">
        <v>1097</v>
      </c>
      <c r="J12" s="52"/>
      <c r="K12" s="53"/>
      <c r="L12" s="68" t="s">
        <v>1098</v>
      </c>
      <c r="M12" s="52"/>
      <c r="N12" s="53"/>
      <c r="O12" s="68" t="s">
        <v>1099</v>
      </c>
      <c r="P12" s="52"/>
      <c r="Q12" s="53"/>
      <c r="R12" s="68" t="s">
        <v>1100</v>
      </c>
      <c r="S12" s="52"/>
      <c r="T12" s="53"/>
      <c r="U12" s="68" t="s">
        <v>1101</v>
      </c>
      <c r="V12" s="52"/>
      <c r="W12" s="53"/>
      <c r="X12" s="68" t="s">
        <v>1102</v>
      </c>
      <c r="Y12" s="52"/>
      <c r="Z12" s="53"/>
      <c r="AA12" s="58" t="s">
        <v>1103</v>
      </c>
      <c r="AB12" s="52"/>
      <c r="AC12" s="53"/>
      <c r="AD12" s="58" t="s">
        <v>1104</v>
      </c>
      <c r="AE12" s="52"/>
      <c r="AF12" s="53"/>
      <c r="AG12" s="68" t="s">
        <v>1105</v>
      </c>
      <c r="AH12" s="52"/>
      <c r="AI12" s="53"/>
      <c r="AJ12" s="68" t="s">
        <v>1106</v>
      </c>
      <c r="AK12" s="52"/>
      <c r="AL12" s="53"/>
      <c r="AM12" s="58" t="s">
        <v>1107</v>
      </c>
      <c r="AN12" s="52"/>
      <c r="AO12" s="53"/>
      <c r="AP12" s="68" t="s">
        <v>1108</v>
      </c>
      <c r="AQ12" s="52"/>
      <c r="AR12" s="53"/>
      <c r="AS12" s="58" t="s">
        <v>1109</v>
      </c>
      <c r="AT12" s="52"/>
      <c r="AU12" s="53"/>
      <c r="AV12" s="68" t="s">
        <v>1110</v>
      </c>
      <c r="AW12" s="52"/>
      <c r="AX12" s="53"/>
      <c r="AY12" s="68" t="s">
        <v>1111</v>
      </c>
      <c r="AZ12" s="52"/>
      <c r="BA12" s="53"/>
      <c r="BB12" s="68" t="s">
        <v>1112</v>
      </c>
      <c r="BC12" s="52"/>
      <c r="BD12" s="53"/>
      <c r="BE12" s="68" t="s">
        <v>1113</v>
      </c>
      <c r="BF12" s="52"/>
      <c r="BG12" s="53"/>
      <c r="BH12" s="68" t="s">
        <v>1114</v>
      </c>
      <c r="BI12" s="52"/>
      <c r="BJ12" s="53"/>
      <c r="BK12" s="68" t="s">
        <v>1115</v>
      </c>
      <c r="BL12" s="52"/>
      <c r="BM12" s="53"/>
      <c r="BN12" s="68" t="s">
        <v>1116</v>
      </c>
      <c r="BO12" s="52"/>
      <c r="BP12" s="53"/>
      <c r="BQ12" s="68" t="s">
        <v>1117</v>
      </c>
      <c r="BR12" s="52"/>
      <c r="BS12" s="53"/>
      <c r="BT12" s="68" t="s">
        <v>1118</v>
      </c>
      <c r="BU12" s="52"/>
      <c r="BV12" s="53"/>
      <c r="BW12" s="68" t="s">
        <v>1119</v>
      </c>
      <c r="BX12" s="52"/>
      <c r="BY12" s="53"/>
      <c r="BZ12" s="68" t="s">
        <v>1120</v>
      </c>
      <c r="CA12" s="52"/>
      <c r="CB12" s="53"/>
      <c r="CC12" s="68" t="s">
        <v>1121</v>
      </c>
      <c r="CD12" s="52"/>
      <c r="CE12" s="53"/>
      <c r="CF12" s="68" t="s">
        <v>1122</v>
      </c>
      <c r="CG12" s="52"/>
      <c r="CH12" s="53"/>
      <c r="CI12" s="68" t="s">
        <v>1123</v>
      </c>
      <c r="CJ12" s="52"/>
      <c r="CK12" s="53"/>
      <c r="CL12" s="68" t="s">
        <v>1124</v>
      </c>
      <c r="CM12" s="52"/>
      <c r="CN12" s="53"/>
      <c r="CO12" s="68" t="s">
        <v>1125</v>
      </c>
      <c r="CP12" s="52"/>
      <c r="CQ12" s="53"/>
      <c r="CR12" s="68" t="s">
        <v>1126</v>
      </c>
      <c r="CS12" s="52"/>
      <c r="CT12" s="53"/>
      <c r="CU12" s="68" t="s">
        <v>1127</v>
      </c>
      <c r="CV12" s="52"/>
      <c r="CW12" s="53"/>
      <c r="CX12" s="68" t="s">
        <v>1128</v>
      </c>
      <c r="CY12" s="52"/>
      <c r="CZ12" s="53"/>
      <c r="DA12" s="68" t="s">
        <v>1129</v>
      </c>
      <c r="DB12" s="52"/>
      <c r="DC12" s="53"/>
      <c r="DD12" s="68" t="s">
        <v>1130</v>
      </c>
      <c r="DE12" s="52"/>
      <c r="DF12" s="53"/>
      <c r="DG12" s="68" t="s">
        <v>1131</v>
      </c>
      <c r="DH12" s="52"/>
      <c r="DI12" s="53"/>
      <c r="DJ12" s="68" t="s">
        <v>1132</v>
      </c>
      <c r="DK12" s="52"/>
      <c r="DL12" s="53"/>
      <c r="DM12" s="68" t="s">
        <v>1133</v>
      </c>
      <c r="DN12" s="52"/>
      <c r="DO12" s="53"/>
      <c r="DP12" s="68" t="s">
        <v>1134</v>
      </c>
      <c r="DQ12" s="52"/>
      <c r="DR12" s="53"/>
      <c r="DS12" s="68" t="s">
        <v>1135</v>
      </c>
      <c r="DT12" s="52"/>
      <c r="DU12" s="53"/>
      <c r="DV12" s="68" t="s">
        <v>1121</v>
      </c>
      <c r="DW12" s="52"/>
      <c r="DX12" s="53"/>
      <c r="DY12" s="68" t="s">
        <v>1136</v>
      </c>
      <c r="DZ12" s="52"/>
      <c r="EA12" s="53"/>
      <c r="EB12" s="68" t="s">
        <v>1137</v>
      </c>
      <c r="EC12" s="52"/>
      <c r="ED12" s="53"/>
      <c r="EE12" s="68" t="s">
        <v>1138</v>
      </c>
      <c r="EF12" s="52"/>
      <c r="EG12" s="53"/>
      <c r="EH12" s="68" t="s">
        <v>1139</v>
      </c>
      <c r="EI12" s="52"/>
      <c r="EJ12" s="53"/>
      <c r="EK12" s="68" t="s">
        <v>1140</v>
      </c>
      <c r="EL12" s="52"/>
      <c r="EM12" s="53"/>
      <c r="EN12" s="68" t="s">
        <v>1141</v>
      </c>
      <c r="EO12" s="52"/>
      <c r="EP12" s="53"/>
      <c r="EQ12" s="68" t="s">
        <v>1142</v>
      </c>
      <c r="ER12" s="52"/>
      <c r="ES12" s="53"/>
      <c r="ET12" s="68" t="s">
        <v>1143</v>
      </c>
      <c r="EU12" s="52"/>
      <c r="EV12" s="53"/>
      <c r="EW12" s="68" t="s">
        <v>1144</v>
      </c>
      <c r="EX12" s="52"/>
      <c r="EY12" s="53"/>
      <c r="EZ12" s="68" t="s">
        <v>1145</v>
      </c>
      <c r="FA12" s="52"/>
      <c r="FB12" s="53"/>
      <c r="FC12" s="68" t="s">
        <v>1146</v>
      </c>
      <c r="FD12" s="52"/>
      <c r="FE12" s="53"/>
      <c r="FF12" s="68" t="s">
        <v>1147</v>
      </c>
      <c r="FG12" s="52"/>
      <c r="FH12" s="53"/>
      <c r="FI12" s="68" t="s">
        <v>1148</v>
      </c>
      <c r="FJ12" s="52"/>
      <c r="FK12" s="53"/>
      <c r="FL12" s="68" t="s">
        <v>1149</v>
      </c>
      <c r="FM12" s="52"/>
      <c r="FN12" s="53"/>
      <c r="FO12" s="67" t="s">
        <v>1150</v>
      </c>
      <c r="FP12" s="52"/>
      <c r="FQ12" s="53"/>
      <c r="FR12" s="68" t="s">
        <v>1151</v>
      </c>
      <c r="FS12" s="52"/>
      <c r="FT12" s="53"/>
      <c r="FU12" s="68" t="s">
        <v>1152</v>
      </c>
      <c r="FV12" s="52"/>
      <c r="FW12" s="53"/>
      <c r="FX12" s="68" t="s">
        <v>1153</v>
      </c>
      <c r="FY12" s="52"/>
      <c r="FZ12" s="53"/>
      <c r="GA12" s="68" t="s">
        <v>1154</v>
      </c>
      <c r="GB12" s="52"/>
      <c r="GC12" s="53"/>
      <c r="GD12" s="68" t="s">
        <v>1155</v>
      </c>
      <c r="GE12" s="52"/>
      <c r="GF12" s="53"/>
      <c r="GG12" s="68" t="s">
        <v>1156</v>
      </c>
      <c r="GH12" s="52"/>
      <c r="GI12" s="53"/>
      <c r="GJ12" s="58" t="s">
        <v>1157</v>
      </c>
      <c r="GK12" s="52"/>
      <c r="GL12" s="53"/>
      <c r="GM12" s="68" t="s">
        <v>1158</v>
      </c>
      <c r="GN12" s="52"/>
      <c r="GO12" s="53"/>
      <c r="GP12" s="68" t="s">
        <v>1159</v>
      </c>
      <c r="GQ12" s="52"/>
      <c r="GR12" s="53"/>
      <c r="GS12" s="68" t="s">
        <v>1160</v>
      </c>
      <c r="GT12" s="52"/>
      <c r="GU12" s="53"/>
      <c r="GV12" s="68" t="s">
        <v>1161</v>
      </c>
      <c r="GW12" s="52"/>
      <c r="GX12" s="53"/>
      <c r="GY12" s="68" t="s">
        <v>1162</v>
      </c>
      <c r="GZ12" s="52"/>
      <c r="HA12" s="53"/>
      <c r="HB12" s="68" t="s">
        <v>1163</v>
      </c>
      <c r="HC12" s="52"/>
      <c r="HD12" s="53"/>
      <c r="HE12" s="68" t="s">
        <v>1164</v>
      </c>
      <c r="HF12" s="52"/>
      <c r="HG12" s="53"/>
      <c r="HH12" s="68" t="s">
        <v>1165</v>
      </c>
      <c r="HI12" s="52"/>
      <c r="HJ12" s="53"/>
      <c r="HK12" s="68" t="s">
        <v>1166</v>
      </c>
      <c r="HL12" s="52"/>
      <c r="HM12" s="53"/>
      <c r="HN12" s="68" t="s">
        <v>1167</v>
      </c>
      <c r="HO12" s="52"/>
      <c r="HP12" s="53"/>
      <c r="HQ12" s="68" t="s">
        <v>1168</v>
      </c>
      <c r="HR12" s="52"/>
      <c r="HS12" s="53"/>
      <c r="HT12" s="68" t="s">
        <v>1169</v>
      </c>
      <c r="HU12" s="52"/>
      <c r="HV12" s="53"/>
      <c r="HW12" s="68" t="s">
        <v>1170</v>
      </c>
      <c r="HX12" s="52"/>
      <c r="HY12" s="53"/>
      <c r="HZ12" s="68" t="s">
        <v>1171</v>
      </c>
      <c r="IA12" s="52"/>
      <c r="IB12" s="53"/>
      <c r="IC12" s="68" t="s">
        <v>1172</v>
      </c>
      <c r="ID12" s="52"/>
      <c r="IE12" s="53"/>
      <c r="IF12" s="68" t="s">
        <v>1173</v>
      </c>
      <c r="IG12" s="52"/>
      <c r="IH12" s="53"/>
      <c r="II12" s="68" t="s">
        <v>1174</v>
      </c>
      <c r="IJ12" s="52"/>
      <c r="IK12" s="53"/>
      <c r="IL12" s="68" t="s">
        <v>1175</v>
      </c>
      <c r="IM12" s="52"/>
      <c r="IN12" s="53"/>
      <c r="IO12" s="68" t="s">
        <v>1176</v>
      </c>
      <c r="IP12" s="52"/>
      <c r="IQ12" s="53"/>
      <c r="IR12" s="68" t="s">
        <v>1177</v>
      </c>
      <c r="IS12" s="52"/>
      <c r="IT12" s="53"/>
    </row>
    <row r="13" spans="1:254" ht="131.25" customHeight="1" x14ac:dyDescent="0.25">
      <c r="A13" s="65"/>
      <c r="B13" s="65"/>
      <c r="C13" s="11" t="s">
        <v>103</v>
      </c>
      <c r="D13" s="11" t="s">
        <v>1178</v>
      </c>
      <c r="E13" s="11" t="s">
        <v>1179</v>
      </c>
      <c r="F13" s="11" t="s">
        <v>1180</v>
      </c>
      <c r="G13" s="11" t="s">
        <v>1181</v>
      </c>
      <c r="H13" s="11" t="s">
        <v>1182</v>
      </c>
      <c r="I13" s="11" t="s">
        <v>1183</v>
      </c>
      <c r="J13" s="11" t="s">
        <v>1184</v>
      </c>
      <c r="K13" s="11" t="s">
        <v>1185</v>
      </c>
      <c r="L13" s="11" t="s">
        <v>380</v>
      </c>
      <c r="M13" s="11" t="s">
        <v>1186</v>
      </c>
      <c r="N13" s="11" t="s">
        <v>1187</v>
      </c>
      <c r="O13" s="11" t="s">
        <v>1188</v>
      </c>
      <c r="P13" s="11" t="s">
        <v>1189</v>
      </c>
      <c r="Q13" s="11" t="s">
        <v>1190</v>
      </c>
      <c r="R13" s="11" t="s">
        <v>544</v>
      </c>
      <c r="S13" s="11" t="s">
        <v>610</v>
      </c>
      <c r="T13" s="11" t="s">
        <v>542</v>
      </c>
      <c r="U13" s="11" t="s">
        <v>1101</v>
      </c>
      <c r="V13" s="11" t="s">
        <v>1191</v>
      </c>
      <c r="W13" s="11" t="s">
        <v>1192</v>
      </c>
      <c r="X13" s="12" t="s">
        <v>149</v>
      </c>
      <c r="Y13" s="12" t="s">
        <v>113</v>
      </c>
      <c r="Z13" s="12" t="s">
        <v>1193</v>
      </c>
      <c r="AA13" s="12" t="s">
        <v>1194</v>
      </c>
      <c r="AB13" s="12" t="s">
        <v>1195</v>
      </c>
      <c r="AC13" s="12" t="s">
        <v>1196</v>
      </c>
      <c r="AD13" s="12" t="s">
        <v>133</v>
      </c>
      <c r="AE13" s="12" t="s">
        <v>1197</v>
      </c>
      <c r="AF13" s="12" t="s">
        <v>120</v>
      </c>
      <c r="AG13" s="12" t="s">
        <v>1198</v>
      </c>
      <c r="AH13" s="12" t="s">
        <v>1199</v>
      </c>
      <c r="AI13" s="12" t="s">
        <v>1200</v>
      </c>
      <c r="AJ13" s="12" t="s">
        <v>1201</v>
      </c>
      <c r="AK13" s="12" t="s">
        <v>1202</v>
      </c>
      <c r="AL13" s="12" t="s">
        <v>1203</v>
      </c>
      <c r="AM13" s="12" t="s">
        <v>1204</v>
      </c>
      <c r="AN13" s="12" t="s">
        <v>1205</v>
      </c>
      <c r="AO13" s="12" t="s">
        <v>1206</v>
      </c>
      <c r="AP13" s="12" t="s">
        <v>1108</v>
      </c>
      <c r="AQ13" s="12" t="s">
        <v>1207</v>
      </c>
      <c r="AR13" s="12" t="s">
        <v>1208</v>
      </c>
      <c r="AS13" s="12" t="s">
        <v>161</v>
      </c>
      <c r="AT13" s="12" t="s">
        <v>589</v>
      </c>
      <c r="AU13" s="12" t="s">
        <v>163</v>
      </c>
      <c r="AV13" s="12" t="s">
        <v>1209</v>
      </c>
      <c r="AW13" s="12" t="s">
        <v>1210</v>
      </c>
      <c r="AX13" s="12" t="s">
        <v>1211</v>
      </c>
      <c r="AY13" s="12" t="s">
        <v>1212</v>
      </c>
      <c r="AZ13" s="12" t="s">
        <v>1213</v>
      </c>
      <c r="BA13" s="12" t="s">
        <v>1214</v>
      </c>
      <c r="BB13" s="12" t="s">
        <v>1215</v>
      </c>
      <c r="BC13" s="12" t="s">
        <v>1216</v>
      </c>
      <c r="BD13" s="12" t="s">
        <v>1217</v>
      </c>
      <c r="BE13" s="12" t="s">
        <v>1218</v>
      </c>
      <c r="BF13" s="12" t="s">
        <v>1219</v>
      </c>
      <c r="BG13" s="12" t="s">
        <v>1220</v>
      </c>
      <c r="BH13" s="12" t="s">
        <v>1221</v>
      </c>
      <c r="BI13" s="12" t="s">
        <v>1222</v>
      </c>
      <c r="BJ13" s="12" t="s">
        <v>1223</v>
      </c>
      <c r="BK13" s="12" t="s">
        <v>1224</v>
      </c>
      <c r="BL13" s="12" t="s">
        <v>1225</v>
      </c>
      <c r="BM13" s="12" t="s">
        <v>1226</v>
      </c>
      <c r="BN13" s="12" t="s">
        <v>1227</v>
      </c>
      <c r="BO13" s="12" t="s">
        <v>1228</v>
      </c>
      <c r="BP13" s="12" t="s">
        <v>1229</v>
      </c>
      <c r="BQ13" s="11" t="s">
        <v>1117</v>
      </c>
      <c r="BR13" s="11" t="s">
        <v>1230</v>
      </c>
      <c r="BS13" s="11" t="s">
        <v>1231</v>
      </c>
      <c r="BT13" s="12" t="s">
        <v>1232</v>
      </c>
      <c r="BU13" s="12" t="s">
        <v>1233</v>
      </c>
      <c r="BV13" s="12" t="s">
        <v>1234</v>
      </c>
      <c r="BW13" s="12" t="s">
        <v>779</v>
      </c>
      <c r="BX13" s="12" t="s">
        <v>1235</v>
      </c>
      <c r="BY13" s="12" t="s">
        <v>878</v>
      </c>
      <c r="BZ13" s="12" t="s">
        <v>1236</v>
      </c>
      <c r="CA13" s="12" t="s">
        <v>1237</v>
      </c>
      <c r="CB13" s="12" t="s">
        <v>1238</v>
      </c>
      <c r="CC13" s="12" t="s">
        <v>1121</v>
      </c>
      <c r="CD13" s="12" t="s">
        <v>1239</v>
      </c>
      <c r="CE13" s="12" t="s">
        <v>1240</v>
      </c>
      <c r="CF13" s="11" t="s">
        <v>1241</v>
      </c>
      <c r="CG13" s="11" t="s">
        <v>1242</v>
      </c>
      <c r="CH13" s="11" t="s">
        <v>1243</v>
      </c>
      <c r="CI13" s="12" t="s">
        <v>118</v>
      </c>
      <c r="CJ13" s="12" t="s">
        <v>1244</v>
      </c>
      <c r="CK13" s="12" t="s">
        <v>1245</v>
      </c>
      <c r="CL13" s="12" t="s">
        <v>1246</v>
      </c>
      <c r="CM13" s="12" t="s">
        <v>1247</v>
      </c>
      <c r="CN13" s="12" t="s">
        <v>1248</v>
      </c>
      <c r="CO13" s="12" t="s">
        <v>124</v>
      </c>
      <c r="CP13" s="12" t="s">
        <v>1249</v>
      </c>
      <c r="CQ13" s="12" t="s">
        <v>1250</v>
      </c>
      <c r="CR13" s="12" t="s">
        <v>1251</v>
      </c>
      <c r="CS13" s="12" t="s">
        <v>1252</v>
      </c>
      <c r="CT13" s="12" t="s">
        <v>1253</v>
      </c>
      <c r="CU13" s="12" t="s">
        <v>1254</v>
      </c>
      <c r="CV13" s="12" t="s">
        <v>1255</v>
      </c>
      <c r="CW13" s="12" t="s">
        <v>1256</v>
      </c>
      <c r="CX13" s="12" t="s">
        <v>1257</v>
      </c>
      <c r="CY13" s="12" t="s">
        <v>1258</v>
      </c>
      <c r="CZ13" s="12" t="s">
        <v>1259</v>
      </c>
      <c r="DA13" s="11" t="s">
        <v>1260</v>
      </c>
      <c r="DB13" s="11" t="s">
        <v>1261</v>
      </c>
      <c r="DC13" s="11" t="s">
        <v>1262</v>
      </c>
      <c r="DD13" s="12" t="s">
        <v>1263</v>
      </c>
      <c r="DE13" s="12" t="s">
        <v>1264</v>
      </c>
      <c r="DF13" s="12" t="s">
        <v>1265</v>
      </c>
      <c r="DG13" s="12" t="s">
        <v>1266</v>
      </c>
      <c r="DH13" s="12" t="s">
        <v>1267</v>
      </c>
      <c r="DI13" s="12" t="s">
        <v>1268</v>
      </c>
      <c r="DJ13" s="12" t="s">
        <v>1269</v>
      </c>
      <c r="DK13" s="12" t="s">
        <v>1270</v>
      </c>
      <c r="DL13" s="12" t="s">
        <v>1271</v>
      </c>
      <c r="DM13" s="12" t="s">
        <v>1133</v>
      </c>
      <c r="DN13" s="12" t="s">
        <v>1272</v>
      </c>
      <c r="DO13" s="12" t="s">
        <v>1273</v>
      </c>
      <c r="DP13" s="12" t="s">
        <v>1134</v>
      </c>
      <c r="DQ13" s="12" t="s">
        <v>1274</v>
      </c>
      <c r="DR13" s="12" t="s">
        <v>1275</v>
      </c>
      <c r="DS13" s="12" t="s">
        <v>1276</v>
      </c>
      <c r="DT13" s="12" t="s">
        <v>1277</v>
      </c>
      <c r="DU13" s="12" t="s">
        <v>1278</v>
      </c>
      <c r="DV13" s="12" t="s">
        <v>1121</v>
      </c>
      <c r="DW13" s="12" t="s">
        <v>1279</v>
      </c>
      <c r="DX13" s="12" t="s">
        <v>1280</v>
      </c>
      <c r="DY13" s="12" t="s">
        <v>1281</v>
      </c>
      <c r="DZ13" s="12" t="s">
        <v>1282</v>
      </c>
      <c r="EA13" s="12" t="s">
        <v>1283</v>
      </c>
      <c r="EB13" s="12" t="s">
        <v>1284</v>
      </c>
      <c r="EC13" s="12" t="s">
        <v>1285</v>
      </c>
      <c r="ED13" s="12" t="s">
        <v>1286</v>
      </c>
      <c r="EE13" s="12" t="s">
        <v>1287</v>
      </c>
      <c r="EF13" s="12" t="s">
        <v>1288</v>
      </c>
      <c r="EG13" s="12" t="s">
        <v>1289</v>
      </c>
      <c r="EH13" s="12" t="s">
        <v>1290</v>
      </c>
      <c r="EI13" s="12" t="s">
        <v>1291</v>
      </c>
      <c r="EJ13" s="12" t="s">
        <v>1292</v>
      </c>
      <c r="EK13" s="12" t="s">
        <v>1140</v>
      </c>
      <c r="EL13" s="12" t="s">
        <v>1293</v>
      </c>
      <c r="EM13" s="12" t="s">
        <v>1294</v>
      </c>
      <c r="EN13" s="12" t="s">
        <v>1295</v>
      </c>
      <c r="EO13" s="12" t="s">
        <v>1296</v>
      </c>
      <c r="EP13" s="12" t="s">
        <v>1297</v>
      </c>
      <c r="EQ13" s="12" t="s">
        <v>1298</v>
      </c>
      <c r="ER13" s="12" t="s">
        <v>1299</v>
      </c>
      <c r="ES13" s="12" t="s">
        <v>1300</v>
      </c>
      <c r="ET13" s="12" t="s">
        <v>1301</v>
      </c>
      <c r="EU13" s="12" t="s">
        <v>1302</v>
      </c>
      <c r="EV13" s="12" t="s">
        <v>1303</v>
      </c>
      <c r="EW13" s="12" t="s">
        <v>1304</v>
      </c>
      <c r="EX13" s="12" t="s">
        <v>1305</v>
      </c>
      <c r="EY13" s="12" t="s">
        <v>1306</v>
      </c>
      <c r="EZ13" s="12" t="s">
        <v>1307</v>
      </c>
      <c r="FA13" s="12" t="s">
        <v>1308</v>
      </c>
      <c r="FB13" s="12" t="s">
        <v>1309</v>
      </c>
      <c r="FC13" s="12" t="s">
        <v>1310</v>
      </c>
      <c r="FD13" s="12" t="s">
        <v>1311</v>
      </c>
      <c r="FE13" s="12" t="s">
        <v>1312</v>
      </c>
      <c r="FF13" s="11" t="s">
        <v>1313</v>
      </c>
      <c r="FG13" s="48" t="s">
        <v>1314</v>
      </c>
      <c r="FH13" s="12" t="s">
        <v>1315</v>
      </c>
      <c r="FI13" s="12" t="s">
        <v>544</v>
      </c>
      <c r="FJ13" s="12" t="s">
        <v>610</v>
      </c>
      <c r="FK13" s="12" t="s">
        <v>542</v>
      </c>
      <c r="FL13" s="12" t="s">
        <v>1316</v>
      </c>
      <c r="FM13" s="12" t="s">
        <v>1317</v>
      </c>
      <c r="FN13" s="12" t="s">
        <v>1318</v>
      </c>
      <c r="FO13" s="12" t="s">
        <v>1319</v>
      </c>
      <c r="FP13" s="12" t="s">
        <v>1320</v>
      </c>
      <c r="FQ13" s="12" t="s">
        <v>1321</v>
      </c>
      <c r="FR13" s="12" t="s">
        <v>1322</v>
      </c>
      <c r="FS13" s="12" t="s">
        <v>1323</v>
      </c>
      <c r="FT13" s="12" t="s">
        <v>1324</v>
      </c>
      <c r="FU13" s="12" t="s">
        <v>1325</v>
      </c>
      <c r="FV13" s="12" t="s">
        <v>1326</v>
      </c>
      <c r="FW13" s="12" t="s">
        <v>1327</v>
      </c>
      <c r="FX13" s="12" t="s">
        <v>1328</v>
      </c>
      <c r="FY13" s="12" t="s">
        <v>1329</v>
      </c>
      <c r="FZ13" s="12" t="s">
        <v>1330</v>
      </c>
      <c r="GA13" s="12" t="s">
        <v>1331</v>
      </c>
      <c r="GB13" s="12" t="s">
        <v>1332</v>
      </c>
      <c r="GC13" s="12" t="s">
        <v>1333</v>
      </c>
      <c r="GD13" s="11" t="s">
        <v>1334</v>
      </c>
      <c r="GE13" s="11" t="s">
        <v>1335</v>
      </c>
      <c r="GF13" s="11" t="s">
        <v>1336</v>
      </c>
      <c r="GG13" s="12" t="s">
        <v>1337</v>
      </c>
      <c r="GH13" s="12" t="s">
        <v>1338</v>
      </c>
      <c r="GI13" s="12" t="s">
        <v>1339</v>
      </c>
      <c r="GJ13" s="12" t="s">
        <v>1340</v>
      </c>
      <c r="GK13" s="12" t="s">
        <v>1341</v>
      </c>
      <c r="GL13" s="12" t="s">
        <v>1342</v>
      </c>
      <c r="GM13" s="12" t="s">
        <v>1158</v>
      </c>
      <c r="GN13" s="12" t="s">
        <v>1343</v>
      </c>
      <c r="GO13" s="12" t="s">
        <v>1344</v>
      </c>
      <c r="GP13" s="12" t="s">
        <v>1345</v>
      </c>
      <c r="GQ13" s="12" t="s">
        <v>1346</v>
      </c>
      <c r="GR13" s="12" t="s">
        <v>1347</v>
      </c>
      <c r="GS13" s="12" t="s">
        <v>1348</v>
      </c>
      <c r="GT13" s="12" t="s">
        <v>1349</v>
      </c>
      <c r="GU13" s="12" t="s">
        <v>1350</v>
      </c>
      <c r="GV13" s="48" t="s">
        <v>1351</v>
      </c>
      <c r="GW13" s="48" t="s">
        <v>1352</v>
      </c>
      <c r="GX13" s="48" t="s">
        <v>1353</v>
      </c>
      <c r="GY13" s="12" t="s">
        <v>1354</v>
      </c>
      <c r="GZ13" s="12" t="s">
        <v>1355</v>
      </c>
      <c r="HA13" s="12" t="s">
        <v>1356</v>
      </c>
      <c r="HB13" s="12" t="s">
        <v>1163</v>
      </c>
      <c r="HC13" s="12" t="s">
        <v>1357</v>
      </c>
      <c r="HD13" s="12" t="s">
        <v>1358</v>
      </c>
      <c r="HE13" s="12" t="s">
        <v>1359</v>
      </c>
      <c r="HF13" s="12" t="s">
        <v>1360</v>
      </c>
      <c r="HG13" s="12" t="s">
        <v>1361</v>
      </c>
      <c r="HH13" s="48" t="s">
        <v>1362</v>
      </c>
      <c r="HI13" s="48" t="s">
        <v>1363</v>
      </c>
      <c r="HJ13" s="48" t="s">
        <v>1364</v>
      </c>
      <c r="HK13" s="12" t="s">
        <v>1365</v>
      </c>
      <c r="HL13" s="12" t="s">
        <v>1366</v>
      </c>
      <c r="HM13" s="12" t="s">
        <v>1367</v>
      </c>
      <c r="HN13" s="12" t="s">
        <v>1368</v>
      </c>
      <c r="HO13" s="12" t="s">
        <v>1369</v>
      </c>
      <c r="HP13" s="12" t="s">
        <v>1370</v>
      </c>
      <c r="HQ13" s="12" t="s">
        <v>1371</v>
      </c>
      <c r="HR13" s="12" t="s">
        <v>1372</v>
      </c>
      <c r="HS13" s="12" t="s">
        <v>1373</v>
      </c>
      <c r="HT13" s="11" t="s">
        <v>1374</v>
      </c>
      <c r="HU13" s="11" t="s">
        <v>1375</v>
      </c>
      <c r="HV13" s="11" t="s">
        <v>1376</v>
      </c>
      <c r="HW13" s="12" t="s">
        <v>1170</v>
      </c>
      <c r="HX13" s="12" t="s">
        <v>1377</v>
      </c>
      <c r="HY13" s="12" t="s">
        <v>1378</v>
      </c>
      <c r="HZ13" s="12" t="s">
        <v>1171</v>
      </c>
      <c r="IA13" s="12" t="s">
        <v>1379</v>
      </c>
      <c r="IB13" s="12" t="s">
        <v>1380</v>
      </c>
      <c r="IC13" s="12" t="s">
        <v>1381</v>
      </c>
      <c r="ID13" s="12" t="s">
        <v>1382</v>
      </c>
      <c r="IE13" s="12" t="s">
        <v>1383</v>
      </c>
      <c r="IF13" s="12" t="s">
        <v>1173</v>
      </c>
      <c r="IG13" s="12" t="s">
        <v>1384</v>
      </c>
      <c r="IH13" s="12" t="s">
        <v>1385</v>
      </c>
      <c r="II13" s="48" t="s">
        <v>362</v>
      </c>
      <c r="IJ13" s="48" t="s">
        <v>1386</v>
      </c>
      <c r="IK13" s="48" t="s">
        <v>364</v>
      </c>
      <c r="IL13" s="12" t="s">
        <v>1387</v>
      </c>
      <c r="IM13" s="12" t="s">
        <v>1388</v>
      </c>
      <c r="IN13" s="12" t="s">
        <v>1389</v>
      </c>
      <c r="IO13" s="12" t="s">
        <v>1390</v>
      </c>
      <c r="IP13" s="12" t="s">
        <v>1391</v>
      </c>
      <c r="IQ13" s="12" t="s">
        <v>1392</v>
      </c>
      <c r="IR13" s="12" t="s">
        <v>1393</v>
      </c>
      <c r="IS13" s="12" t="s">
        <v>1394</v>
      </c>
      <c r="IT13" s="12" t="s">
        <v>1395</v>
      </c>
    </row>
    <row r="14" spans="1:254" ht="15.75" x14ac:dyDescent="0.25">
      <c r="A14" s="43">
        <v>1</v>
      </c>
      <c r="B14" s="7" t="s">
        <v>1396</v>
      </c>
      <c r="C14" s="7"/>
      <c r="D14" s="7">
        <v>1</v>
      </c>
      <c r="E14" s="7"/>
      <c r="F14" s="7"/>
      <c r="G14" s="7">
        <v>1</v>
      </c>
      <c r="H14" s="7"/>
      <c r="I14" s="7"/>
      <c r="J14" s="7">
        <v>1</v>
      </c>
      <c r="K14" s="7"/>
      <c r="L14" s="7"/>
      <c r="M14" s="7">
        <v>1</v>
      </c>
      <c r="N14" s="7"/>
      <c r="O14" s="7"/>
      <c r="P14" s="7">
        <v>1</v>
      </c>
      <c r="Q14" s="7"/>
      <c r="R14" s="7"/>
      <c r="S14" s="7">
        <v>1</v>
      </c>
      <c r="T14" s="7"/>
      <c r="U14" s="7"/>
      <c r="V14" s="7">
        <v>1</v>
      </c>
      <c r="W14" s="7"/>
      <c r="X14" s="7"/>
      <c r="Y14" s="7">
        <v>1</v>
      </c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>
        <v>1</v>
      </c>
      <c r="CE14" s="7"/>
      <c r="CF14" s="7"/>
      <c r="CG14" s="7">
        <v>1</v>
      </c>
      <c r="CH14" s="7"/>
      <c r="CI14" s="7"/>
      <c r="CJ14" s="7">
        <v>1</v>
      </c>
      <c r="CK14" s="7"/>
      <c r="CL14" s="7"/>
      <c r="CM14" s="7">
        <v>1</v>
      </c>
      <c r="CN14" s="7"/>
      <c r="CO14" s="7"/>
      <c r="CP14" s="7">
        <v>1</v>
      </c>
      <c r="CQ14" s="7"/>
      <c r="CR14" s="7"/>
      <c r="CS14" s="7">
        <v>1</v>
      </c>
      <c r="CT14" s="7"/>
      <c r="CU14" s="7"/>
      <c r="CV14" s="7">
        <v>1</v>
      </c>
      <c r="CW14" s="7"/>
      <c r="CX14" s="7"/>
      <c r="CY14" s="7">
        <v>1</v>
      </c>
      <c r="CZ14" s="7"/>
      <c r="DA14" s="7"/>
      <c r="DB14" s="7">
        <v>1</v>
      </c>
      <c r="DC14" s="7"/>
      <c r="DD14" s="7"/>
      <c r="DE14" s="7">
        <v>1</v>
      </c>
      <c r="DF14" s="7"/>
      <c r="DG14" s="7"/>
      <c r="DH14" s="7">
        <v>1</v>
      </c>
      <c r="DI14" s="7"/>
      <c r="DJ14" s="7"/>
      <c r="DK14" s="7">
        <v>1</v>
      </c>
      <c r="DL14" s="7"/>
      <c r="DM14" s="7"/>
      <c r="DN14" s="7">
        <v>1</v>
      </c>
      <c r="DO14" s="7"/>
      <c r="DP14" s="7"/>
      <c r="DQ14" s="7">
        <v>1</v>
      </c>
      <c r="DR14" s="7"/>
      <c r="DS14" s="7"/>
      <c r="DT14" s="7">
        <v>1</v>
      </c>
      <c r="DU14" s="7"/>
      <c r="DV14" s="7"/>
      <c r="DW14" s="7">
        <v>1</v>
      </c>
      <c r="DX14" s="7"/>
      <c r="DY14" s="7"/>
      <c r="DZ14" s="7">
        <v>1</v>
      </c>
      <c r="EA14" s="7"/>
      <c r="EB14" s="7"/>
      <c r="EC14" s="7">
        <v>1</v>
      </c>
      <c r="ED14" s="7"/>
      <c r="EE14" s="7"/>
      <c r="EF14" s="7">
        <v>1</v>
      </c>
      <c r="EG14" s="7"/>
      <c r="EH14" s="7"/>
      <c r="EI14" s="7">
        <v>1</v>
      </c>
      <c r="EJ14" s="7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  <c r="FL14" s="7"/>
      <c r="FM14" s="7">
        <v>1</v>
      </c>
      <c r="FN14" s="7"/>
      <c r="FO14" s="7"/>
      <c r="FP14" s="7">
        <v>1</v>
      </c>
      <c r="FQ14" s="7"/>
      <c r="FR14" s="7"/>
      <c r="FS14" s="7">
        <v>1</v>
      </c>
      <c r="FT14" s="7"/>
      <c r="FU14" s="7"/>
      <c r="FV14" s="7">
        <v>1</v>
      </c>
      <c r="FW14" s="7"/>
      <c r="FX14" s="7"/>
      <c r="FY14" s="7">
        <v>1</v>
      </c>
      <c r="FZ14" s="7"/>
      <c r="GA14" s="7"/>
      <c r="GB14" s="7">
        <v>1</v>
      </c>
      <c r="GC14" s="7"/>
      <c r="GD14" s="7"/>
      <c r="GE14" s="7">
        <v>1</v>
      </c>
      <c r="GF14" s="7"/>
      <c r="GG14" s="7"/>
      <c r="GH14" s="7">
        <v>1</v>
      </c>
      <c r="GI14" s="7"/>
      <c r="GJ14" s="7"/>
      <c r="GK14" s="7">
        <v>1</v>
      </c>
      <c r="GL14" s="7"/>
      <c r="GM14" s="7"/>
      <c r="GN14" s="7">
        <v>1</v>
      </c>
      <c r="GO14" s="7"/>
      <c r="GP14" s="7"/>
      <c r="GQ14" s="7">
        <v>1</v>
      </c>
      <c r="GR14" s="7"/>
      <c r="GS14" s="7"/>
      <c r="GT14" s="7">
        <v>1</v>
      </c>
      <c r="GU14" s="7"/>
      <c r="GV14" s="7"/>
      <c r="GW14" s="7">
        <v>1</v>
      </c>
      <c r="GX14" s="7"/>
      <c r="GY14" s="7"/>
      <c r="GZ14" s="7">
        <v>1</v>
      </c>
      <c r="HA14" s="7"/>
      <c r="HB14" s="7"/>
      <c r="HC14" s="7">
        <v>1</v>
      </c>
      <c r="HD14" s="7"/>
      <c r="HE14" s="7"/>
      <c r="HF14" s="7">
        <v>1</v>
      </c>
      <c r="HG14" s="7"/>
      <c r="HH14" s="7"/>
      <c r="HI14" s="7">
        <v>1</v>
      </c>
      <c r="HJ14" s="7"/>
      <c r="HK14" s="7"/>
      <c r="HL14" s="7">
        <v>1</v>
      </c>
      <c r="HM14" s="7"/>
      <c r="HN14" s="7"/>
      <c r="HO14" s="7">
        <v>1</v>
      </c>
      <c r="HP14" s="7"/>
      <c r="HQ14" s="7"/>
      <c r="HR14" s="7">
        <v>1</v>
      </c>
      <c r="HS14" s="7"/>
      <c r="HT14" s="7"/>
      <c r="HU14" s="7">
        <v>1</v>
      </c>
      <c r="HV14" s="7"/>
      <c r="HW14" s="7"/>
      <c r="HX14" s="7">
        <v>1</v>
      </c>
      <c r="HY14" s="7"/>
      <c r="HZ14" s="7"/>
      <c r="IA14" s="7">
        <v>1</v>
      </c>
      <c r="IB14" s="7"/>
      <c r="IC14" s="7"/>
      <c r="ID14" s="7">
        <v>1</v>
      </c>
      <c r="IE14" s="7"/>
      <c r="IF14" s="7"/>
      <c r="IG14" s="7">
        <v>1</v>
      </c>
      <c r="IH14" s="7"/>
      <c r="II14" s="7"/>
      <c r="IJ14" s="7">
        <v>1</v>
      </c>
      <c r="IK14" s="7"/>
      <c r="IL14" s="7"/>
      <c r="IM14" s="7">
        <v>1</v>
      </c>
      <c r="IN14" s="7"/>
      <c r="IO14" s="7"/>
      <c r="IP14" s="7">
        <v>1</v>
      </c>
      <c r="IQ14" s="7"/>
      <c r="IR14" s="7"/>
      <c r="IS14" s="7">
        <v>1</v>
      </c>
      <c r="IT14" s="7"/>
    </row>
    <row r="15" spans="1:254" ht="15.75" x14ac:dyDescent="0.25">
      <c r="A15" s="16">
        <v>2</v>
      </c>
      <c r="B15" s="7" t="s">
        <v>1397</v>
      </c>
      <c r="C15" s="7"/>
      <c r="D15" s="7">
        <v>1</v>
      </c>
      <c r="E15" s="7"/>
      <c r="F15" s="7"/>
      <c r="G15" s="7">
        <v>1</v>
      </c>
      <c r="H15" s="7"/>
      <c r="I15" s="7"/>
      <c r="J15" s="7">
        <v>1</v>
      </c>
      <c r="K15" s="7"/>
      <c r="L15" s="7"/>
      <c r="M15" s="7">
        <v>1</v>
      </c>
      <c r="N15" s="7"/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>
        <v>1</v>
      </c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/>
      <c r="FG15" s="7">
        <v>1</v>
      </c>
      <c r="FH15" s="7"/>
      <c r="FI15" s="7"/>
      <c r="FJ15" s="7">
        <v>1</v>
      </c>
      <c r="FK15" s="7"/>
      <c r="FL15" s="7"/>
      <c r="FM15" s="7">
        <v>1</v>
      </c>
      <c r="FN15" s="7"/>
      <c r="FO15" s="7"/>
      <c r="FP15" s="7">
        <v>1</v>
      </c>
      <c r="FQ15" s="7"/>
      <c r="FR15" s="7"/>
      <c r="FS15" s="7">
        <v>1</v>
      </c>
      <c r="FT15" s="7"/>
      <c r="FU15" s="7"/>
      <c r="FV15" s="7">
        <v>1</v>
      </c>
      <c r="FW15" s="7"/>
      <c r="FX15" s="7"/>
      <c r="FY15" s="7">
        <v>1</v>
      </c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7"/>
      <c r="GT15" s="7">
        <v>1</v>
      </c>
      <c r="GU15" s="7"/>
      <c r="GV15" s="7"/>
      <c r="GW15" s="7">
        <v>1</v>
      </c>
      <c r="GX15" s="7"/>
      <c r="GY15" s="7"/>
      <c r="GZ15" s="7">
        <v>1</v>
      </c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/>
      <c r="HR15" s="7">
        <v>1</v>
      </c>
      <c r="HS15" s="7"/>
      <c r="HT15" s="7"/>
      <c r="HU15" s="7">
        <v>1</v>
      </c>
      <c r="HV15" s="7"/>
      <c r="HW15" s="7"/>
      <c r="HX15" s="7">
        <v>1</v>
      </c>
      <c r="HY15" s="7"/>
      <c r="HZ15" s="7"/>
      <c r="IA15" s="7">
        <v>1</v>
      </c>
      <c r="IB15" s="7"/>
      <c r="IC15" s="7"/>
      <c r="ID15" s="7">
        <v>1</v>
      </c>
      <c r="IE15" s="7"/>
      <c r="IF15" s="7"/>
      <c r="IG15" s="7">
        <v>1</v>
      </c>
      <c r="IH15" s="7"/>
      <c r="II15" s="7"/>
      <c r="IJ15" s="7">
        <v>1</v>
      </c>
      <c r="IK15" s="7"/>
      <c r="IL15" s="7"/>
      <c r="IM15" s="7">
        <v>1</v>
      </c>
      <c r="IN15" s="7"/>
      <c r="IO15" s="7"/>
      <c r="IP15" s="7">
        <v>1</v>
      </c>
      <c r="IQ15" s="7"/>
      <c r="IR15" s="7"/>
      <c r="IS15" s="7">
        <v>1</v>
      </c>
      <c r="IT15" s="7"/>
    </row>
    <row r="16" spans="1:254" ht="15.75" x14ac:dyDescent="0.25">
      <c r="A16" s="16">
        <v>3</v>
      </c>
      <c r="B16" s="7" t="s">
        <v>1398</v>
      </c>
      <c r="C16" s="7"/>
      <c r="D16" s="7">
        <v>1</v>
      </c>
      <c r="E16" s="7"/>
      <c r="F16" s="7"/>
      <c r="G16" s="7">
        <v>1</v>
      </c>
      <c r="H16" s="7"/>
      <c r="I16" s="7"/>
      <c r="J16" s="7">
        <v>1</v>
      </c>
      <c r="K16" s="7"/>
      <c r="L16" s="7"/>
      <c r="M16" s="7">
        <v>1</v>
      </c>
      <c r="N16" s="7"/>
      <c r="O16" s="7"/>
      <c r="P16" s="7">
        <v>1</v>
      </c>
      <c r="Q16" s="7"/>
      <c r="R16" s="7"/>
      <c r="S16" s="7">
        <v>1</v>
      </c>
      <c r="T16" s="7"/>
      <c r="U16" s="7"/>
      <c r="V16" s="7">
        <v>1</v>
      </c>
      <c r="W16" s="7"/>
      <c r="X16" s="7"/>
      <c r="Y16" s="7">
        <v>1</v>
      </c>
      <c r="Z16" s="7"/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>
        <v>1</v>
      </c>
      <c r="EM16" s="7"/>
      <c r="EN16" s="7"/>
      <c r="EO16" s="7">
        <v>1</v>
      </c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  <c r="FL16" s="7"/>
      <c r="FM16" s="7">
        <v>1</v>
      </c>
      <c r="FN16" s="7"/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>
        <v>1</v>
      </c>
      <c r="GI16" s="7"/>
      <c r="GJ16" s="7"/>
      <c r="GK16" s="7">
        <v>1</v>
      </c>
      <c r="GL16" s="7"/>
      <c r="GM16" s="7"/>
      <c r="GN16" s="7">
        <v>1</v>
      </c>
      <c r="GO16" s="7"/>
      <c r="GP16" s="7"/>
      <c r="GQ16" s="7">
        <v>1</v>
      </c>
      <c r="GR16" s="7"/>
      <c r="GS16" s="7"/>
      <c r="GT16" s="7">
        <v>1</v>
      </c>
      <c r="GU16" s="7"/>
      <c r="GV16" s="7"/>
      <c r="GW16" s="7">
        <v>1</v>
      </c>
      <c r="GX16" s="7"/>
      <c r="GY16" s="7"/>
      <c r="GZ16" s="7">
        <v>1</v>
      </c>
      <c r="HA16" s="7"/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>
        <v>1</v>
      </c>
      <c r="HP16" s="7"/>
      <c r="HQ16" s="7"/>
      <c r="HR16" s="7">
        <v>1</v>
      </c>
      <c r="HS16" s="7"/>
      <c r="HT16" s="7"/>
      <c r="HU16" s="7">
        <v>1</v>
      </c>
      <c r="HV16" s="7"/>
      <c r="HW16" s="7"/>
      <c r="HX16" s="7">
        <v>1</v>
      </c>
      <c r="HY16" s="7"/>
      <c r="HZ16" s="7"/>
      <c r="IA16" s="7">
        <v>1</v>
      </c>
      <c r="IB16" s="7"/>
      <c r="IC16" s="7"/>
      <c r="ID16" s="7">
        <v>1</v>
      </c>
      <c r="IE16" s="7"/>
      <c r="IF16" s="7"/>
      <c r="IG16" s="7">
        <v>1</v>
      </c>
      <c r="IH16" s="7"/>
      <c r="II16" s="7"/>
      <c r="IJ16" s="7">
        <v>1</v>
      </c>
      <c r="IK16" s="7"/>
      <c r="IL16" s="7"/>
      <c r="IM16" s="7">
        <v>1</v>
      </c>
      <c r="IN16" s="7"/>
      <c r="IO16" s="7"/>
      <c r="IP16" s="7">
        <v>1</v>
      </c>
      <c r="IQ16" s="7"/>
      <c r="IR16" s="7"/>
      <c r="IS16" s="7">
        <v>1</v>
      </c>
      <c r="IT16" s="7"/>
    </row>
    <row r="17" spans="1:254" ht="15.75" x14ac:dyDescent="0.25">
      <c r="A17" s="16">
        <v>4</v>
      </c>
      <c r="B17" s="7" t="s">
        <v>1399</v>
      </c>
      <c r="C17" s="7"/>
      <c r="D17" s="7">
        <v>1</v>
      </c>
      <c r="E17" s="7"/>
      <c r="F17" s="7"/>
      <c r="G17" s="7">
        <v>1</v>
      </c>
      <c r="H17" s="7"/>
      <c r="I17" s="7"/>
      <c r="J17" s="7">
        <v>1</v>
      </c>
      <c r="K17" s="7"/>
      <c r="L17" s="7"/>
      <c r="M17" s="7">
        <v>1</v>
      </c>
      <c r="N17" s="7"/>
      <c r="O17" s="7"/>
      <c r="P17" s="7">
        <v>1</v>
      </c>
      <c r="Q17" s="7"/>
      <c r="R17" s="7"/>
      <c r="S17" s="7">
        <v>1</v>
      </c>
      <c r="T17" s="7"/>
      <c r="U17" s="7"/>
      <c r="V17" s="7">
        <v>1</v>
      </c>
      <c r="W17" s="7"/>
      <c r="X17" s="7"/>
      <c r="Y17" s="7">
        <v>1</v>
      </c>
      <c r="Z17" s="7"/>
      <c r="AA17" s="7"/>
      <c r="AB17" s="7">
        <v>1</v>
      </c>
      <c r="AC17" s="7"/>
      <c r="AD17" s="7"/>
      <c r="AE17" s="7">
        <v>1</v>
      </c>
      <c r="AF17" s="7"/>
      <c r="AG17" s="7"/>
      <c r="AH17" s="7">
        <v>1</v>
      </c>
      <c r="AI17" s="7"/>
      <c r="AJ17" s="7"/>
      <c r="AK17" s="7">
        <v>1</v>
      </c>
      <c r="AL17" s="7"/>
      <c r="AM17" s="7"/>
      <c r="AN17" s="7">
        <v>1</v>
      </c>
      <c r="AO17" s="7"/>
      <c r="AP17" s="7"/>
      <c r="AQ17" s="7">
        <v>1</v>
      </c>
      <c r="AR17" s="7"/>
      <c r="AS17" s="7"/>
      <c r="AT17" s="7">
        <v>1</v>
      </c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/>
      <c r="BF17" s="7">
        <v>1</v>
      </c>
      <c r="BG17" s="7"/>
      <c r="BH17" s="7"/>
      <c r="BI17" s="7">
        <v>1</v>
      </c>
      <c r="BJ17" s="7"/>
      <c r="BK17" s="7"/>
      <c r="BL17" s="7">
        <v>1</v>
      </c>
      <c r="BM17" s="7"/>
      <c r="BN17" s="7"/>
      <c r="BO17" s="7">
        <v>1</v>
      </c>
      <c r="BP17" s="7"/>
      <c r="BQ17" s="7"/>
      <c r="BR17" s="7">
        <v>1</v>
      </c>
      <c r="BS17" s="7"/>
      <c r="BT17" s="7"/>
      <c r="BU17" s="7">
        <v>1</v>
      </c>
      <c r="BV17" s="7"/>
      <c r="BW17" s="7"/>
      <c r="BX17" s="7">
        <v>1</v>
      </c>
      <c r="BY17" s="7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/>
      <c r="CJ17" s="7">
        <v>1</v>
      </c>
      <c r="CK17" s="7"/>
      <c r="CL17" s="7"/>
      <c r="CM17" s="7">
        <v>1</v>
      </c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/>
      <c r="FD17" s="7">
        <v>1</v>
      </c>
      <c r="FE17" s="7"/>
      <c r="FF17" s="7"/>
      <c r="FG17" s="7">
        <v>1</v>
      </c>
      <c r="FH17" s="7"/>
      <c r="FI17" s="7"/>
      <c r="FJ17" s="7">
        <v>1</v>
      </c>
      <c r="FK17" s="7"/>
      <c r="FL17" s="7"/>
      <c r="FM17" s="7">
        <v>1</v>
      </c>
      <c r="FN17" s="7"/>
      <c r="FO17" s="7"/>
      <c r="FP17" s="7">
        <v>1</v>
      </c>
      <c r="FQ17" s="7"/>
      <c r="FR17" s="7"/>
      <c r="FS17" s="7">
        <v>1</v>
      </c>
      <c r="FT17" s="7"/>
      <c r="FU17" s="7"/>
      <c r="FV17" s="7">
        <v>1</v>
      </c>
      <c r="FW17" s="7"/>
      <c r="FX17" s="7"/>
      <c r="FY17" s="7">
        <v>1</v>
      </c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7"/>
      <c r="GT17" s="7">
        <v>1</v>
      </c>
      <c r="GU17" s="7"/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/>
      <c r="HL17" s="7">
        <v>1</v>
      </c>
      <c r="HM17" s="7"/>
      <c r="HN17" s="7"/>
      <c r="HO17" s="7">
        <v>1</v>
      </c>
      <c r="HP17" s="7"/>
      <c r="HQ17" s="7"/>
      <c r="HR17" s="7">
        <v>1</v>
      </c>
      <c r="HS17" s="7"/>
      <c r="HT17" s="7"/>
      <c r="HU17" s="7">
        <v>1</v>
      </c>
      <c r="HV17" s="7"/>
      <c r="HW17" s="7"/>
      <c r="HX17" s="7">
        <v>1</v>
      </c>
      <c r="HY17" s="7"/>
      <c r="HZ17" s="7"/>
      <c r="IA17" s="7">
        <v>1</v>
      </c>
      <c r="IB17" s="7"/>
      <c r="IC17" s="7"/>
      <c r="ID17" s="7">
        <v>1</v>
      </c>
      <c r="IE17" s="7"/>
      <c r="IF17" s="7"/>
      <c r="IG17" s="7">
        <v>1</v>
      </c>
      <c r="IH17" s="7"/>
      <c r="II17" s="7"/>
      <c r="IJ17" s="7">
        <v>1</v>
      </c>
      <c r="IK17" s="7"/>
      <c r="IL17" s="7"/>
      <c r="IM17" s="7">
        <v>1</v>
      </c>
      <c r="IN17" s="7"/>
      <c r="IO17" s="7"/>
      <c r="IP17" s="7">
        <v>1</v>
      </c>
      <c r="IQ17" s="7"/>
      <c r="IR17" s="7"/>
      <c r="IS17" s="7">
        <v>1</v>
      </c>
      <c r="IT17" s="7"/>
    </row>
    <row r="18" spans="1:254" ht="15.75" x14ac:dyDescent="0.25">
      <c r="A18" s="16">
        <v>5</v>
      </c>
      <c r="B18" s="7" t="s">
        <v>1400</v>
      </c>
      <c r="C18" s="7"/>
      <c r="D18" s="7">
        <v>1</v>
      </c>
      <c r="E18" s="7"/>
      <c r="F18" s="7"/>
      <c r="G18" s="7">
        <v>1</v>
      </c>
      <c r="H18" s="7"/>
      <c r="I18" s="7"/>
      <c r="J18" s="7">
        <v>1</v>
      </c>
      <c r="K18" s="7"/>
      <c r="L18" s="7"/>
      <c r="M18" s="7">
        <v>1</v>
      </c>
      <c r="N18" s="7"/>
      <c r="O18" s="7"/>
      <c r="P18" s="7">
        <v>1</v>
      </c>
      <c r="Q18" s="7"/>
      <c r="R18" s="7"/>
      <c r="S18" s="7">
        <v>1</v>
      </c>
      <c r="T18" s="7"/>
      <c r="U18" s="7"/>
      <c r="V18" s="7">
        <v>1</v>
      </c>
      <c r="W18" s="7"/>
      <c r="X18" s="7"/>
      <c r="Y18" s="7">
        <v>1</v>
      </c>
      <c r="Z18" s="7"/>
      <c r="AA18" s="7"/>
      <c r="AB18" s="7">
        <v>1</v>
      </c>
      <c r="AC18" s="7"/>
      <c r="AD18" s="7"/>
      <c r="AE18" s="7">
        <v>1</v>
      </c>
      <c r="AF18" s="7"/>
      <c r="AG18" s="7"/>
      <c r="AH18" s="7">
        <v>1</v>
      </c>
      <c r="AI18" s="7"/>
      <c r="AJ18" s="7"/>
      <c r="AK18" s="7">
        <v>1</v>
      </c>
      <c r="AL18" s="7"/>
      <c r="AM18" s="7"/>
      <c r="AN18" s="7">
        <v>1</v>
      </c>
      <c r="AO18" s="7"/>
      <c r="AP18" s="7"/>
      <c r="AQ18" s="7">
        <v>1</v>
      </c>
      <c r="AR18" s="7"/>
      <c r="AS18" s="7"/>
      <c r="AT18" s="7">
        <v>1</v>
      </c>
      <c r="AU18" s="7"/>
      <c r="AV18" s="7"/>
      <c r="AW18" s="7">
        <v>1</v>
      </c>
      <c r="AX18" s="7"/>
      <c r="AY18" s="7"/>
      <c r="AZ18" s="7">
        <v>1</v>
      </c>
      <c r="BA18" s="7"/>
      <c r="BB18" s="7"/>
      <c r="BC18" s="7">
        <v>1</v>
      </c>
      <c r="BD18" s="7"/>
      <c r="BE18" s="7"/>
      <c r="BF18" s="7">
        <v>1</v>
      </c>
      <c r="BG18" s="7"/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>
        <v>1</v>
      </c>
      <c r="BV18" s="7"/>
      <c r="BW18" s="7"/>
      <c r="BX18" s="7">
        <v>1</v>
      </c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>
        <v>1</v>
      </c>
      <c r="CH18" s="7"/>
      <c r="CI18" s="7"/>
      <c r="CJ18" s="7">
        <v>1</v>
      </c>
      <c r="CK18" s="7"/>
      <c r="CL18" s="7"/>
      <c r="CM18" s="7">
        <v>1</v>
      </c>
      <c r="CN18" s="7"/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>
        <v>1</v>
      </c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  <c r="FL18" s="7"/>
      <c r="FM18" s="7">
        <v>1</v>
      </c>
      <c r="FN18" s="7"/>
      <c r="FO18" s="7"/>
      <c r="FP18" s="7">
        <v>1</v>
      </c>
      <c r="FQ18" s="7"/>
      <c r="FR18" s="7"/>
      <c r="FS18" s="7">
        <v>1</v>
      </c>
      <c r="FT18" s="7"/>
      <c r="FU18" s="7"/>
      <c r="FV18" s="7">
        <v>1</v>
      </c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>
        <v>1</v>
      </c>
      <c r="GO18" s="7"/>
      <c r="GP18" s="7"/>
      <c r="GQ18" s="7">
        <v>1</v>
      </c>
      <c r="GR18" s="7"/>
      <c r="GS18" s="7"/>
      <c r="GT18" s="7">
        <v>1</v>
      </c>
      <c r="GU18" s="7"/>
      <c r="GV18" s="7"/>
      <c r="GW18" s="7">
        <v>1</v>
      </c>
      <c r="GX18" s="7"/>
      <c r="GY18" s="7"/>
      <c r="GZ18" s="7">
        <v>1</v>
      </c>
      <c r="HA18" s="7"/>
      <c r="HB18" s="7"/>
      <c r="HC18" s="7">
        <v>1</v>
      </c>
      <c r="HD18" s="7"/>
      <c r="HE18" s="7"/>
      <c r="HF18" s="7">
        <v>1</v>
      </c>
      <c r="HG18" s="7"/>
      <c r="HH18" s="7"/>
      <c r="HI18" s="7">
        <v>1</v>
      </c>
      <c r="HJ18" s="7"/>
      <c r="HK18" s="7"/>
      <c r="HL18" s="7">
        <v>1</v>
      </c>
      <c r="HM18" s="7"/>
      <c r="HN18" s="7"/>
      <c r="HO18" s="7">
        <v>1</v>
      </c>
      <c r="HP18" s="7"/>
      <c r="HQ18" s="7"/>
      <c r="HR18" s="7">
        <v>1</v>
      </c>
      <c r="HS18" s="7"/>
      <c r="HT18" s="7"/>
      <c r="HU18" s="7">
        <v>1</v>
      </c>
      <c r="HV18" s="7"/>
      <c r="HW18" s="7"/>
      <c r="HX18" s="7">
        <v>1</v>
      </c>
      <c r="HY18" s="7"/>
      <c r="HZ18" s="7"/>
      <c r="IA18" s="7">
        <v>1</v>
      </c>
      <c r="IB18" s="7"/>
      <c r="IC18" s="7"/>
      <c r="ID18" s="7">
        <v>1</v>
      </c>
      <c r="IE18" s="7"/>
      <c r="IF18" s="7"/>
      <c r="IG18" s="7">
        <v>1</v>
      </c>
      <c r="IH18" s="7"/>
      <c r="II18" s="7"/>
      <c r="IJ18" s="7">
        <v>1</v>
      </c>
      <c r="IK18" s="7"/>
      <c r="IL18" s="7"/>
      <c r="IM18" s="7">
        <v>1</v>
      </c>
      <c r="IN18" s="7"/>
      <c r="IO18" s="7"/>
      <c r="IP18" s="7">
        <v>1</v>
      </c>
      <c r="IQ18" s="7"/>
      <c r="IR18" s="7"/>
      <c r="IS18" s="7">
        <v>1</v>
      </c>
      <c r="IT18" s="7"/>
    </row>
    <row r="19" spans="1:254" ht="15.75" x14ac:dyDescent="0.25">
      <c r="A19" s="16">
        <v>6</v>
      </c>
      <c r="B19" s="18" t="s">
        <v>1401</v>
      </c>
      <c r="C19" s="7"/>
      <c r="D19" s="7">
        <v>1</v>
      </c>
      <c r="E19" s="7"/>
      <c r="F19" s="7"/>
      <c r="G19" s="7">
        <v>1</v>
      </c>
      <c r="H19" s="7"/>
      <c r="I19" s="7"/>
      <c r="J19" s="7">
        <v>1</v>
      </c>
      <c r="K19" s="7"/>
      <c r="L19" s="7"/>
      <c r="M19" s="7">
        <v>1</v>
      </c>
      <c r="N19" s="7"/>
      <c r="O19" s="7"/>
      <c r="P19" s="7">
        <v>1</v>
      </c>
      <c r="Q19" s="7"/>
      <c r="R19" s="7"/>
      <c r="S19" s="7">
        <v>1</v>
      </c>
      <c r="T19" s="7"/>
      <c r="U19" s="7"/>
      <c r="V19" s="7">
        <v>1</v>
      </c>
      <c r="W19" s="7"/>
      <c r="X19" s="7"/>
      <c r="Y19" s="7">
        <v>1</v>
      </c>
      <c r="Z19" s="7"/>
      <c r="AA19" s="7"/>
      <c r="AB19" s="7">
        <v>1</v>
      </c>
      <c r="AC19" s="7"/>
      <c r="AD19" s="7"/>
      <c r="AE19" s="7">
        <v>1</v>
      </c>
      <c r="AF19" s="7"/>
      <c r="AG19" s="7"/>
      <c r="AH19" s="7">
        <v>1</v>
      </c>
      <c r="AI19" s="7"/>
      <c r="AJ19" s="7"/>
      <c r="AK19" s="7">
        <v>1</v>
      </c>
      <c r="AL19" s="7"/>
      <c r="AM19" s="7"/>
      <c r="AN19" s="7">
        <v>1</v>
      </c>
      <c r="AO19" s="7"/>
      <c r="AP19" s="7"/>
      <c r="AQ19" s="7">
        <v>1</v>
      </c>
      <c r="AR19" s="7"/>
      <c r="AS19" s="7"/>
      <c r="AT19" s="7">
        <v>1</v>
      </c>
      <c r="AU19" s="7"/>
      <c r="AV19" s="7"/>
      <c r="AW19" s="7">
        <v>1</v>
      </c>
      <c r="AX19" s="7"/>
      <c r="AY19" s="7"/>
      <c r="AZ19" s="7">
        <v>1</v>
      </c>
      <c r="BA19" s="7"/>
      <c r="BB19" s="7"/>
      <c r="BC19" s="7">
        <v>1</v>
      </c>
      <c r="BD19" s="7"/>
      <c r="BE19" s="7"/>
      <c r="BF19" s="7">
        <v>1</v>
      </c>
      <c r="BG19" s="7"/>
      <c r="BH19" s="7"/>
      <c r="BI19" s="7">
        <v>1</v>
      </c>
      <c r="BJ19" s="7"/>
      <c r="BK19" s="7"/>
      <c r="BL19" s="7">
        <v>1</v>
      </c>
      <c r="BM19" s="7"/>
      <c r="BN19" s="7"/>
      <c r="BO19" s="7">
        <v>1</v>
      </c>
      <c r="BP19" s="7"/>
      <c r="BQ19" s="7"/>
      <c r="BR19" s="7">
        <v>1</v>
      </c>
      <c r="BS19" s="7"/>
      <c r="BT19" s="7"/>
      <c r="BU19" s="7">
        <v>1</v>
      </c>
      <c r="BV19" s="7"/>
      <c r="BW19" s="7"/>
      <c r="BX19" s="7">
        <v>1</v>
      </c>
      <c r="BY19" s="7"/>
      <c r="BZ19" s="7"/>
      <c r="CA19" s="7">
        <v>1</v>
      </c>
      <c r="CB19" s="7"/>
      <c r="CC19" s="7"/>
      <c r="CD19" s="7">
        <v>1</v>
      </c>
      <c r="CE19" s="7"/>
      <c r="CF19" s="7"/>
      <c r="CG19" s="7">
        <v>1</v>
      </c>
      <c r="CH19" s="7"/>
      <c r="CI19" s="7"/>
      <c r="CJ19" s="7">
        <v>1</v>
      </c>
      <c r="CK19" s="7"/>
      <c r="CL19" s="7"/>
      <c r="CM19" s="7">
        <v>1</v>
      </c>
      <c r="CN19" s="7"/>
      <c r="CO19" s="7"/>
      <c r="CP19" s="7">
        <v>1</v>
      </c>
      <c r="CQ19" s="7"/>
      <c r="CR19" s="7"/>
      <c r="CS19" s="7">
        <v>1</v>
      </c>
      <c r="CT19" s="7"/>
      <c r="CU19" s="7"/>
      <c r="CV19" s="7">
        <v>1</v>
      </c>
      <c r="CW19" s="7"/>
      <c r="CX19" s="7"/>
      <c r="CY19" s="7">
        <v>1</v>
      </c>
      <c r="CZ19" s="7"/>
      <c r="DA19" s="7"/>
      <c r="DB19" s="7">
        <v>1</v>
      </c>
      <c r="DC19" s="7"/>
      <c r="DD19" s="7"/>
      <c r="DE19" s="7">
        <v>1</v>
      </c>
      <c r="DF19" s="7"/>
      <c r="DG19" s="7"/>
      <c r="DH19" s="7">
        <v>1</v>
      </c>
      <c r="DI19" s="7"/>
      <c r="DJ19" s="7"/>
      <c r="DK19" s="7">
        <v>1</v>
      </c>
      <c r="DL19" s="7"/>
      <c r="DM19" s="7"/>
      <c r="DN19" s="7">
        <v>1</v>
      </c>
      <c r="DO19" s="7"/>
      <c r="DP19" s="7"/>
      <c r="DQ19" s="7">
        <v>1</v>
      </c>
      <c r="DR19" s="7"/>
      <c r="DS19" s="7"/>
      <c r="DT19" s="7">
        <v>1</v>
      </c>
      <c r="DU19" s="7"/>
      <c r="DV19" s="7"/>
      <c r="DW19" s="7">
        <v>1</v>
      </c>
      <c r="DX19" s="7"/>
      <c r="DY19" s="7"/>
      <c r="DZ19" s="7">
        <v>1</v>
      </c>
      <c r="EA19" s="7"/>
      <c r="EB19" s="7"/>
      <c r="EC19" s="7">
        <v>1</v>
      </c>
      <c r="ED19" s="7"/>
      <c r="EE19" s="7"/>
      <c r="EF19" s="7">
        <v>1</v>
      </c>
      <c r="EG19" s="7"/>
      <c r="EH19" s="7"/>
      <c r="EI19" s="7">
        <v>1</v>
      </c>
      <c r="EJ19" s="7"/>
      <c r="EK19" s="7"/>
      <c r="EL19" s="7">
        <v>1</v>
      </c>
      <c r="EM19" s="7"/>
      <c r="EN19" s="7"/>
      <c r="EO19" s="7">
        <v>1</v>
      </c>
      <c r="EP19" s="7"/>
      <c r="EQ19" s="7"/>
      <c r="ER19" s="7">
        <v>1</v>
      </c>
      <c r="ES19" s="7"/>
      <c r="ET19" s="7"/>
      <c r="EU19" s="7">
        <v>1</v>
      </c>
      <c r="EV19" s="7"/>
      <c r="EW19" s="7"/>
      <c r="EX19" s="7">
        <v>1</v>
      </c>
      <c r="EY19" s="7"/>
      <c r="EZ19" s="7"/>
      <c r="FA19" s="7">
        <v>1</v>
      </c>
      <c r="FB19" s="7"/>
      <c r="FC19" s="7"/>
      <c r="FD19" s="7">
        <v>1</v>
      </c>
      <c r="FE19" s="7"/>
      <c r="FF19" s="7"/>
      <c r="FG19" s="7">
        <v>1</v>
      </c>
      <c r="FH19" s="7"/>
      <c r="FI19" s="7"/>
      <c r="FJ19" s="7">
        <v>1</v>
      </c>
      <c r="FK19" s="7"/>
      <c r="FL19" s="7"/>
      <c r="FM19" s="7">
        <v>1</v>
      </c>
      <c r="FN19" s="7"/>
      <c r="FO19" s="7"/>
      <c r="FP19" s="7">
        <v>1</v>
      </c>
      <c r="FQ19" s="7"/>
      <c r="FR19" s="7"/>
      <c r="FS19" s="7">
        <v>1</v>
      </c>
      <c r="FT19" s="7"/>
      <c r="FU19" s="7"/>
      <c r="FV19" s="7">
        <v>1</v>
      </c>
      <c r="FW19" s="7"/>
      <c r="FX19" s="7"/>
      <c r="FY19" s="7">
        <v>1</v>
      </c>
      <c r="FZ19" s="7"/>
      <c r="GA19" s="7"/>
      <c r="GB19" s="7">
        <v>1</v>
      </c>
      <c r="GC19" s="7"/>
      <c r="GD19" s="7"/>
      <c r="GE19" s="7">
        <v>1</v>
      </c>
      <c r="GF19" s="7"/>
      <c r="GG19" s="7"/>
      <c r="GH19" s="7">
        <v>1</v>
      </c>
      <c r="GI19" s="7"/>
      <c r="GJ19" s="7"/>
      <c r="GK19" s="7">
        <v>1</v>
      </c>
      <c r="GL19" s="7"/>
      <c r="GM19" s="7"/>
      <c r="GN19" s="7">
        <v>1</v>
      </c>
      <c r="GO19" s="7"/>
      <c r="GP19" s="7"/>
      <c r="GQ19" s="7">
        <v>1</v>
      </c>
      <c r="GR19" s="7"/>
      <c r="GS19" s="7"/>
      <c r="GT19" s="7">
        <v>1</v>
      </c>
      <c r="GU19" s="7"/>
      <c r="GV19" s="7"/>
      <c r="GW19" s="7">
        <v>1</v>
      </c>
      <c r="GX19" s="7"/>
      <c r="GY19" s="7"/>
      <c r="GZ19" s="7">
        <v>1</v>
      </c>
      <c r="HA19" s="7"/>
      <c r="HB19" s="7"/>
      <c r="HC19" s="7">
        <v>1</v>
      </c>
      <c r="HD19" s="7"/>
      <c r="HE19" s="7"/>
      <c r="HF19" s="7">
        <v>1</v>
      </c>
      <c r="HG19" s="7"/>
      <c r="HH19" s="7"/>
      <c r="HI19" s="7">
        <v>1</v>
      </c>
      <c r="HJ19" s="7"/>
      <c r="HK19" s="7"/>
      <c r="HL19" s="7">
        <v>1</v>
      </c>
      <c r="HM19" s="7"/>
      <c r="HN19" s="7"/>
      <c r="HO19" s="7">
        <v>1</v>
      </c>
      <c r="HP19" s="7"/>
      <c r="HQ19" s="7"/>
      <c r="HR19" s="7">
        <v>1</v>
      </c>
      <c r="HS19" s="7"/>
      <c r="HT19" s="7"/>
      <c r="HU19" s="7">
        <v>1</v>
      </c>
      <c r="HV19" s="7"/>
      <c r="HW19" s="7"/>
      <c r="HX19" s="7">
        <v>1</v>
      </c>
      <c r="HY19" s="7"/>
      <c r="HZ19" s="7"/>
      <c r="IA19" s="7">
        <v>1</v>
      </c>
      <c r="IB19" s="7"/>
      <c r="IC19" s="7"/>
      <c r="ID19" s="7">
        <v>1</v>
      </c>
      <c r="IE19" s="7"/>
      <c r="IF19" s="7"/>
      <c r="IG19" s="7">
        <v>1</v>
      </c>
      <c r="IH19" s="7"/>
      <c r="II19" s="7"/>
      <c r="IJ19" s="7">
        <v>1</v>
      </c>
      <c r="IK19" s="7"/>
      <c r="IL19" s="7"/>
      <c r="IM19" s="7">
        <v>1</v>
      </c>
      <c r="IN19" s="7"/>
      <c r="IO19" s="7"/>
      <c r="IP19" s="7">
        <v>1</v>
      </c>
      <c r="IQ19" s="7"/>
      <c r="IR19" s="7"/>
      <c r="IS19" s="7">
        <v>1</v>
      </c>
      <c r="IT19" s="7"/>
    </row>
    <row r="20" spans="1:254" ht="15.75" x14ac:dyDescent="0.25">
      <c r="A20" s="16">
        <v>7</v>
      </c>
      <c r="B20" s="17" t="s">
        <v>1402</v>
      </c>
      <c r="C20" s="7"/>
      <c r="D20" s="7">
        <v>1</v>
      </c>
      <c r="E20" s="7"/>
      <c r="F20" s="7"/>
      <c r="G20" s="7">
        <v>1</v>
      </c>
      <c r="H20" s="7"/>
      <c r="I20" s="7"/>
      <c r="J20" s="7">
        <v>1</v>
      </c>
      <c r="K20" s="7"/>
      <c r="L20" s="7"/>
      <c r="M20" s="7">
        <v>1</v>
      </c>
      <c r="N20" s="7"/>
      <c r="O20" s="7"/>
      <c r="P20" s="7">
        <v>1</v>
      </c>
      <c r="Q20" s="7"/>
      <c r="R20" s="7"/>
      <c r="S20" s="7">
        <v>1</v>
      </c>
      <c r="T20" s="7"/>
      <c r="U20" s="7"/>
      <c r="V20" s="7">
        <v>1</v>
      </c>
      <c r="W20" s="7"/>
      <c r="X20" s="7"/>
      <c r="Y20" s="7">
        <v>1</v>
      </c>
      <c r="Z20" s="7"/>
      <c r="AA20" s="7"/>
      <c r="AB20" s="7">
        <v>1</v>
      </c>
      <c r="AC20" s="7"/>
      <c r="AD20" s="7"/>
      <c r="AE20" s="7">
        <v>1</v>
      </c>
      <c r="AF20" s="7"/>
      <c r="AG20" s="7"/>
      <c r="AH20" s="7">
        <v>1</v>
      </c>
      <c r="AI20" s="7"/>
      <c r="AJ20" s="7"/>
      <c r="AK20" s="7">
        <v>1</v>
      </c>
      <c r="AL20" s="7"/>
      <c r="AM20" s="7"/>
      <c r="AN20" s="7">
        <v>1</v>
      </c>
      <c r="AO20" s="7"/>
      <c r="AP20" s="7"/>
      <c r="AQ20" s="7">
        <v>1</v>
      </c>
      <c r="AR20" s="7"/>
      <c r="AS20" s="7"/>
      <c r="AT20" s="7">
        <v>1</v>
      </c>
      <c r="AU20" s="7"/>
      <c r="AV20" s="7"/>
      <c r="AW20" s="7">
        <v>1</v>
      </c>
      <c r="AX20" s="7"/>
      <c r="AY20" s="7"/>
      <c r="AZ20" s="7">
        <v>1</v>
      </c>
      <c r="BA20" s="7"/>
      <c r="BB20" s="7"/>
      <c r="BC20" s="7">
        <v>1</v>
      </c>
      <c r="BD20" s="7"/>
      <c r="BE20" s="7"/>
      <c r="BF20" s="7">
        <v>1</v>
      </c>
      <c r="BG20" s="7"/>
      <c r="BH20" s="7"/>
      <c r="BI20" s="7">
        <v>1</v>
      </c>
      <c r="BJ20" s="7"/>
      <c r="BK20" s="7"/>
      <c r="BL20" s="7">
        <v>1</v>
      </c>
      <c r="BM20" s="7"/>
      <c r="BN20" s="7"/>
      <c r="BO20" s="7">
        <v>1</v>
      </c>
      <c r="BP20" s="7"/>
      <c r="BQ20" s="7"/>
      <c r="BR20" s="7">
        <v>1</v>
      </c>
      <c r="BS20" s="7"/>
      <c r="BT20" s="7"/>
      <c r="BU20" s="7">
        <v>1</v>
      </c>
      <c r="BV20" s="7"/>
      <c r="BW20" s="7"/>
      <c r="BX20" s="7">
        <v>1</v>
      </c>
      <c r="BY20" s="7"/>
      <c r="BZ20" s="7"/>
      <c r="CA20" s="7">
        <v>1</v>
      </c>
      <c r="CB20" s="7"/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>
        <v>1</v>
      </c>
      <c r="CN20" s="7"/>
      <c r="CO20" s="7"/>
      <c r="CP20" s="7">
        <v>1</v>
      </c>
      <c r="CQ20" s="7"/>
      <c r="CR20" s="7"/>
      <c r="CS20" s="7">
        <v>1</v>
      </c>
      <c r="CT20" s="7"/>
      <c r="CU20" s="7"/>
      <c r="CV20" s="7">
        <v>1</v>
      </c>
      <c r="CW20" s="7"/>
      <c r="CX20" s="7"/>
      <c r="CY20" s="7">
        <v>1</v>
      </c>
      <c r="CZ20" s="7"/>
      <c r="DA20" s="7"/>
      <c r="DB20" s="7">
        <v>1</v>
      </c>
      <c r="DC20" s="7"/>
      <c r="DD20" s="7"/>
      <c r="DE20" s="7">
        <v>1</v>
      </c>
      <c r="DF20" s="7"/>
      <c r="DG20" s="7"/>
      <c r="DH20" s="7">
        <v>1</v>
      </c>
      <c r="DI20" s="7"/>
      <c r="DJ20" s="7"/>
      <c r="DK20" s="7">
        <v>1</v>
      </c>
      <c r="DL20" s="7"/>
      <c r="DM20" s="7"/>
      <c r="DN20" s="7">
        <v>1</v>
      </c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7"/>
      <c r="EF20" s="7">
        <v>1</v>
      </c>
      <c r="EG20" s="7"/>
      <c r="EH20" s="7"/>
      <c r="EI20" s="7">
        <v>1</v>
      </c>
      <c r="EJ20" s="7"/>
      <c r="EK20" s="7"/>
      <c r="EL20" s="7">
        <v>1</v>
      </c>
      <c r="EM20" s="7"/>
      <c r="EN20" s="7"/>
      <c r="EO20" s="7">
        <v>1</v>
      </c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/>
      <c r="FA20" s="7">
        <v>1</v>
      </c>
      <c r="FB20" s="7"/>
      <c r="FC20" s="7"/>
      <c r="FD20" s="7">
        <v>1</v>
      </c>
      <c r="FE20" s="7"/>
      <c r="FF20" s="7"/>
      <c r="FG20" s="7">
        <v>1</v>
      </c>
      <c r="FH20" s="7"/>
      <c r="FI20" s="7"/>
      <c r="FJ20" s="7">
        <v>1</v>
      </c>
      <c r="FK20" s="7"/>
      <c r="FL20" s="7"/>
      <c r="FM20" s="7">
        <v>1</v>
      </c>
      <c r="FN20" s="7"/>
      <c r="FO20" s="7"/>
      <c r="FP20" s="7">
        <v>1</v>
      </c>
      <c r="FQ20" s="7"/>
      <c r="FR20" s="7"/>
      <c r="FS20" s="7">
        <v>1</v>
      </c>
      <c r="FT20" s="7"/>
      <c r="FU20" s="7"/>
      <c r="FV20" s="7">
        <v>1</v>
      </c>
      <c r="FW20" s="7"/>
      <c r="FX20" s="7"/>
      <c r="FY20" s="7">
        <v>1</v>
      </c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7"/>
      <c r="GT20" s="7">
        <v>1</v>
      </c>
      <c r="GU20" s="7"/>
      <c r="GV20" s="7"/>
      <c r="GW20" s="7">
        <v>1</v>
      </c>
      <c r="GX20" s="7"/>
      <c r="GY20" s="7"/>
      <c r="GZ20" s="7">
        <v>1</v>
      </c>
      <c r="HA20" s="7"/>
      <c r="HB20" s="7"/>
      <c r="HC20" s="7">
        <v>1</v>
      </c>
      <c r="HD20" s="7"/>
      <c r="HE20" s="7"/>
      <c r="HF20" s="7">
        <v>1</v>
      </c>
      <c r="HG20" s="7"/>
      <c r="HH20" s="7"/>
      <c r="HI20" s="7">
        <v>1</v>
      </c>
      <c r="HJ20" s="7"/>
      <c r="HK20" s="7"/>
      <c r="HL20" s="7">
        <v>1</v>
      </c>
      <c r="HM20" s="7"/>
      <c r="HN20" s="7"/>
      <c r="HO20" s="7">
        <v>1</v>
      </c>
      <c r="HP20" s="7"/>
      <c r="HQ20" s="7"/>
      <c r="HR20" s="7">
        <v>1</v>
      </c>
      <c r="HS20" s="7"/>
      <c r="HT20" s="7"/>
      <c r="HU20" s="7">
        <v>1</v>
      </c>
      <c r="HV20" s="7"/>
      <c r="HW20" s="7"/>
      <c r="HX20" s="7">
        <v>1</v>
      </c>
      <c r="HY20" s="7"/>
      <c r="HZ20" s="7"/>
      <c r="IA20" s="7">
        <v>1</v>
      </c>
      <c r="IB20" s="7"/>
      <c r="IC20" s="7"/>
      <c r="ID20" s="7">
        <v>1</v>
      </c>
      <c r="IE20" s="7"/>
      <c r="IF20" s="7"/>
      <c r="IG20" s="7">
        <v>1</v>
      </c>
      <c r="IH20" s="7"/>
      <c r="II20" s="7"/>
      <c r="IJ20" s="7">
        <v>1</v>
      </c>
      <c r="IK20" s="7"/>
      <c r="IL20" s="7"/>
      <c r="IM20" s="7">
        <v>1</v>
      </c>
      <c r="IN20" s="7"/>
      <c r="IO20" s="7"/>
      <c r="IP20" s="7">
        <v>1</v>
      </c>
      <c r="IQ20" s="7"/>
      <c r="IR20" s="7"/>
      <c r="IS20" s="7">
        <v>1</v>
      </c>
      <c r="IT20" s="7"/>
    </row>
    <row r="21" spans="1:254" ht="15.75" customHeight="1" x14ac:dyDescent="0.25">
      <c r="A21" s="19">
        <v>8</v>
      </c>
      <c r="B21" s="17" t="s">
        <v>1403</v>
      </c>
      <c r="C21" s="7"/>
      <c r="D21" s="7">
        <v>1</v>
      </c>
      <c r="E21" s="7"/>
      <c r="F21" s="7"/>
      <c r="G21" s="7">
        <v>1</v>
      </c>
      <c r="H21" s="7"/>
      <c r="I21" s="7"/>
      <c r="J21" s="7">
        <v>1</v>
      </c>
      <c r="K21" s="7"/>
      <c r="L21" s="7"/>
      <c r="M21" s="7">
        <v>1</v>
      </c>
      <c r="N21" s="7"/>
      <c r="O21" s="7"/>
      <c r="P21" s="7">
        <v>1</v>
      </c>
      <c r="Q21" s="7"/>
      <c r="R21" s="7"/>
      <c r="S21" s="7">
        <v>1</v>
      </c>
      <c r="T21" s="7"/>
      <c r="U21" s="7"/>
      <c r="V21" s="7">
        <v>1</v>
      </c>
      <c r="W21" s="7"/>
      <c r="X21" s="7"/>
      <c r="Y21" s="7">
        <v>1</v>
      </c>
      <c r="Z21" s="7"/>
      <c r="AA21" s="7"/>
      <c r="AB21" s="7">
        <v>1</v>
      </c>
      <c r="AC21" s="7"/>
      <c r="AD21" s="7"/>
      <c r="AE21" s="7">
        <v>1</v>
      </c>
      <c r="AF21" s="7"/>
      <c r="AG21" s="7"/>
      <c r="AH21" s="7">
        <v>1</v>
      </c>
      <c r="AI21" s="7"/>
      <c r="AJ21" s="7"/>
      <c r="AK21" s="7">
        <v>1</v>
      </c>
      <c r="AL21" s="7"/>
      <c r="AM21" s="7"/>
      <c r="AN21" s="7">
        <v>1</v>
      </c>
      <c r="AO21" s="7"/>
      <c r="AP21" s="7"/>
      <c r="AQ21" s="7">
        <v>1</v>
      </c>
      <c r="AR21" s="7"/>
      <c r="AS21" s="7"/>
      <c r="AT21" s="7">
        <v>1</v>
      </c>
      <c r="AU21" s="7"/>
      <c r="AV21" s="7"/>
      <c r="AW21" s="7">
        <v>1</v>
      </c>
      <c r="AX21" s="7"/>
      <c r="AY21" s="7"/>
      <c r="AZ21" s="7">
        <v>1</v>
      </c>
      <c r="BA21" s="7"/>
      <c r="BB21" s="7"/>
      <c r="BC21" s="7">
        <v>1</v>
      </c>
      <c r="BD21" s="7"/>
      <c r="BE21" s="7"/>
      <c r="BF21" s="7">
        <v>1</v>
      </c>
      <c r="BG21" s="7"/>
      <c r="BH21" s="7"/>
      <c r="BI21" s="7">
        <v>1</v>
      </c>
      <c r="BJ21" s="7"/>
      <c r="BK21" s="7"/>
      <c r="BL21" s="7">
        <v>1</v>
      </c>
      <c r="BM21" s="7"/>
      <c r="BN21" s="7"/>
      <c r="BO21" s="7">
        <v>1</v>
      </c>
      <c r="BP21" s="7"/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/>
      <c r="CP21" s="7">
        <v>1</v>
      </c>
      <c r="CQ21" s="7"/>
      <c r="CR21" s="7"/>
      <c r="CS21" s="7">
        <v>1</v>
      </c>
      <c r="CT21" s="7"/>
      <c r="CU21" s="7"/>
      <c r="CV21" s="7">
        <v>1</v>
      </c>
      <c r="CW21" s="7"/>
      <c r="CX21" s="7"/>
      <c r="CY21" s="7">
        <v>1</v>
      </c>
      <c r="CZ21" s="7"/>
      <c r="DA21" s="7"/>
      <c r="DB21" s="7">
        <v>1</v>
      </c>
      <c r="DC21" s="7"/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/>
      <c r="DN21" s="7">
        <v>1</v>
      </c>
      <c r="DO21" s="7"/>
      <c r="DP21" s="7"/>
      <c r="DQ21" s="7">
        <v>1</v>
      </c>
      <c r="DR21" s="7"/>
      <c r="DS21" s="7"/>
      <c r="DT21" s="7">
        <v>1</v>
      </c>
      <c r="DU21" s="7"/>
      <c r="DV21" s="7"/>
      <c r="DW21" s="7">
        <v>1</v>
      </c>
      <c r="DX21" s="7"/>
      <c r="DY21" s="7"/>
      <c r="DZ21" s="7">
        <v>1</v>
      </c>
      <c r="EA21" s="7"/>
      <c r="EB21" s="7"/>
      <c r="EC21" s="7">
        <v>1</v>
      </c>
      <c r="ED21" s="7"/>
      <c r="EE21" s="7"/>
      <c r="EF21" s="7">
        <v>1</v>
      </c>
      <c r="EG21" s="7"/>
      <c r="EH21" s="7"/>
      <c r="EI21" s="7">
        <v>1</v>
      </c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>
        <v>1</v>
      </c>
      <c r="ES21" s="7"/>
      <c r="ET21" s="7"/>
      <c r="EU21" s="7">
        <v>1</v>
      </c>
      <c r="EV21" s="7"/>
      <c r="EW21" s="7"/>
      <c r="EX21" s="7">
        <v>1</v>
      </c>
      <c r="EY21" s="7"/>
      <c r="EZ21" s="7"/>
      <c r="FA21" s="7">
        <v>1</v>
      </c>
      <c r="FB21" s="7"/>
      <c r="FC21" s="7"/>
      <c r="FD21" s="7">
        <v>1</v>
      </c>
      <c r="FE21" s="7"/>
      <c r="FF21" s="7"/>
      <c r="FG21" s="7">
        <v>1</v>
      </c>
      <c r="FH21" s="7"/>
      <c r="FI21" s="7"/>
      <c r="FJ21" s="7">
        <v>1</v>
      </c>
      <c r="FK21" s="7"/>
      <c r="FL21" s="7"/>
      <c r="FM21" s="7">
        <v>1</v>
      </c>
      <c r="FN21" s="7"/>
      <c r="FO21" s="7"/>
      <c r="FP21" s="7">
        <v>1</v>
      </c>
      <c r="FQ21" s="7"/>
      <c r="FR21" s="7"/>
      <c r="FS21" s="7">
        <v>1</v>
      </c>
      <c r="FT21" s="7"/>
      <c r="FU21" s="7"/>
      <c r="FV21" s="7">
        <v>1</v>
      </c>
      <c r="FW21" s="7"/>
      <c r="FX21" s="7"/>
      <c r="FY21" s="7">
        <v>1</v>
      </c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  <c r="GS21" s="7"/>
      <c r="GT21" s="7">
        <v>1</v>
      </c>
      <c r="GU21" s="7"/>
      <c r="GV21" s="7"/>
      <c r="GW21" s="7">
        <v>1</v>
      </c>
      <c r="GX21" s="7"/>
      <c r="GY21" s="7"/>
      <c r="GZ21" s="7">
        <v>1</v>
      </c>
      <c r="HA21" s="7"/>
      <c r="HB21" s="7"/>
      <c r="HC21" s="7">
        <v>1</v>
      </c>
      <c r="HD21" s="7"/>
      <c r="HE21" s="7"/>
      <c r="HF21" s="7">
        <v>1</v>
      </c>
      <c r="HG21" s="7"/>
      <c r="HH21" s="7"/>
      <c r="HI21" s="7">
        <v>1</v>
      </c>
      <c r="HJ21" s="7"/>
      <c r="HK21" s="7"/>
      <c r="HL21" s="7">
        <v>1</v>
      </c>
      <c r="HM21" s="7"/>
      <c r="HN21" s="7"/>
      <c r="HO21" s="7">
        <v>1</v>
      </c>
      <c r="HP21" s="7"/>
      <c r="HQ21" s="7"/>
      <c r="HR21" s="7">
        <v>1</v>
      </c>
      <c r="HS21" s="7"/>
      <c r="HT21" s="7"/>
      <c r="HU21" s="7">
        <v>1</v>
      </c>
      <c r="HV21" s="7"/>
      <c r="HW21" s="7"/>
      <c r="HX21" s="7">
        <v>1</v>
      </c>
      <c r="HY21" s="7"/>
      <c r="HZ21" s="7"/>
      <c r="IA21" s="7">
        <v>1</v>
      </c>
      <c r="IB21" s="7"/>
      <c r="IC21" s="7"/>
      <c r="ID21" s="7">
        <v>1</v>
      </c>
      <c r="IE21" s="7"/>
      <c r="IF21" s="7"/>
      <c r="IG21" s="7">
        <v>1</v>
      </c>
      <c r="IH21" s="7"/>
      <c r="II21" s="7"/>
      <c r="IJ21" s="7">
        <v>1</v>
      </c>
      <c r="IK21" s="7"/>
      <c r="IL21" s="7"/>
      <c r="IM21" s="7">
        <v>1</v>
      </c>
      <c r="IN21" s="7"/>
      <c r="IO21" s="7"/>
      <c r="IP21" s="7">
        <v>1</v>
      </c>
      <c r="IQ21" s="7"/>
      <c r="IR21" s="7"/>
      <c r="IS21" s="7">
        <v>1</v>
      </c>
      <c r="IT21" s="7"/>
    </row>
    <row r="22" spans="1:254" ht="15.75" customHeight="1" x14ac:dyDescent="0.25">
      <c r="A22" s="19">
        <v>9</v>
      </c>
      <c r="B22" s="17" t="s">
        <v>1404</v>
      </c>
      <c r="C22" s="7">
        <v>1</v>
      </c>
      <c r="D22" s="7"/>
      <c r="E22" s="7"/>
      <c r="F22" s="7">
        <v>1</v>
      </c>
      <c r="G22" s="7"/>
      <c r="H22" s="7"/>
      <c r="I22" s="7">
        <v>1</v>
      </c>
      <c r="J22" s="7"/>
      <c r="K22" s="7"/>
      <c r="L22" s="7">
        <v>1</v>
      </c>
      <c r="M22" s="7"/>
      <c r="N22" s="7"/>
      <c r="O22" s="7">
        <v>1</v>
      </c>
      <c r="P22" s="7"/>
      <c r="Q22" s="7"/>
      <c r="R22" s="7">
        <v>1</v>
      </c>
      <c r="S22" s="7"/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>
        <v>1</v>
      </c>
      <c r="AK22" s="7"/>
      <c r="AL22" s="7"/>
      <c r="AM22" s="7">
        <v>1</v>
      </c>
      <c r="AN22" s="7"/>
      <c r="AO22" s="7"/>
      <c r="AP22" s="7">
        <v>1</v>
      </c>
      <c r="AQ22" s="7"/>
      <c r="AR22" s="7"/>
      <c r="AS22" s="7">
        <v>1</v>
      </c>
      <c r="AT22" s="7"/>
      <c r="AU22" s="7"/>
      <c r="AV22" s="7">
        <v>1</v>
      </c>
      <c r="AW22" s="7"/>
      <c r="AX22" s="7"/>
      <c r="AY22" s="7">
        <v>1</v>
      </c>
      <c r="AZ22" s="7"/>
      <c r="BA22" s="7"/>
      <c r="BB22" s="7">
        <v>1</v>
      </c>
      <c r="BC22" s="7"/>
      <c r="BD22" s="7"/>
      <c r="BE22" s="7">
        <v>1</v>
      </c>
      <c r="BF22" s="7"/>
      <c r="BG22" s="7"/>
      <c r="BH22" s="7">
        <v>1</v>
      </c>
      <c r="BI22" s="7"/>
      <c r="BJ22" s="7"/>
      <c r="BK22" s="7">
        <v>1</v>
      </c>
      <c r="BL22" s="7"/>
      <c r="BM22" s="7"/>
      <c r="BN22" s="7">
        <v>1</v>
      </c>
      <c r="BO22" s="7"/>
      <c r="BP22" s="7"/>
      <c r="BQ22" s="7">
        <v>1</v>
      </c>
      <c r="BR22" s="7"/>
      <c r="BS22" s="7"/>
      <c r="BT22" s="7">
        <v>1</v>
      </c>
      <c r="BU22" s="7"/>
      <c r="BV22" s="7"/>
      <c r="BW22" s="7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>
        <v>1</v>
      </c>
      <c r="CG22" s="7"/>
      <c r="CH22" s="7"/>
      <c r="CI22" s="7">
        <v>1</v>
      </c>
      <c r="CJ22" s="7"/>
      <c r="CK22" s="7"/>
      <c r="CL22" s="7">
        <v>1</v>
      </c>
      <c r="CM22" s="7"/>
      <c r="CN22" s="7"/>
      <c r="CO22" s="7">
        <v>1</v>
      </c>
      <c r="CP22" s="7"/>
      <c r="CQ22" s="7"/>
      <c r="CR22" s="7">
        <v>1</v>
      </c>
      <c r="CS22" s="7"/>
      <c r="CT22" s="7"/>
      <c r="CU22" s="7">
        <v>1</v>
      </c>
      <c r="CV22" s="7"/>
      <c r="CW22" s="7"/>
      <c r="CX22" s="7">
        <v>1</v>
      </c>
      <c r="CY22" s="7"/>
      <c r="CZ22" s="7"/>
      <c r="DA22" s="7">
        <v>1</v>
      </c>
      <c r="DB22" s="7"/>
      <c r="DC22" s="7"/>
      <c r="DD22" s="7">
        <v>1</v>
      </c>
      <c r="DE22" s="7"/>
      <c r="DF22" s="7"/>
      <c r="DG22" s="7">
        <v>1</v>
      </c>
      <c r="DH22" s="7"/>
      <c r="DI22" s="7"/>
      <c r="DJ22" s="7">
        <v>1</v>
      </c>
      <c r="DK22" s="7"/>
      <c r="DL22" s="7"/>
      <c r="DM22" s="7">
        <v>1</v>
      </c>
      <c r="DN22" s="7"/>
      <c r="DO22" s="7"/>
      <c r="DP22" s="7">
        <v>1</v>
      </c>
      <c r="DQ22" s="7"/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>
        <v>1</v>
      </c>
      <c r="EC22" s="7"/>
      <c r="ED22" s="7"/>
      <c r="EE22" s="7">
        <v>1</v>
      </c>
      <c r="EF22" s="7"/>
      <c r="EG22" s="7"/>
      <c r="EH22" s="7">
        <v>1</v>
      </c>
      <c r="EI22" s="7"/>
      <c r="EJ22" s="7"/>
      <c r="EK22" s="7">
        <v>1</v>
      </c>
      <c r="EL22" s="7"/>
      <c r="EM22" s="7"/>
      <c r="EN22" s="7">
        <v>1</v>
      </c>
      <c r="EO22" s="7"/>
      <c r="EP22" s="7"/>
      <c r="EQ22" s="7">
        <v>1</v>
      </c>
      <c r="ER22" s="7"/>
      <c r="ES22" s="7"/>
      <c r="ET22" s="7">
        <v>1</v>
      </c>
      <c r="EU22" s="7"/>
      <c r="EV22" s="7"/>
      <c r="EW22" s="7">
        <v>1</v>
      </c>
      <c r="EX22" s="7"/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  <c r="FL22" s="7">
        <v>1</v>
      </c>
      <c r="FM22" s="7"/>
      <c r="FN22" s="7"/>
      <c r="FO22" s="7">
        <v>1</v>
      </c>
      <c r="FP22" s="7"/>
      <c r="FQ22" s="7"/>
      <c r="FR22" s="7">
        <v>1</v>
      </c>
      <c r="FS22" s="7"/>
      <c r="FT22" s="7"/>
      <c r="FU22" s="7">
        <v>1</v>
      </c>
      <c r="FV22" s="7"/>
      <c r="FW22" s="7"/>
      <c r="FX22" s="7">
        <v>1</v>
      </c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  <c r="GS22" s="7">
        <v>1</v>
      </c>
      <c r="GT22" s="7"/>
      <c r="GU22" s="7"/>
      <c r="GV22" s="7">
        <v>1</v>
      </c>
      <c r="GW22" s="7"/>
      <c r="GX22" s="7"/>
      <c r="GY22" s="7">
        <v>1</v>
      </c>
      <c r="GZ22" s="7"/>
      <c r="HA22" s="7"/>
      <c r="HB22" s="7">
        <v>1</v>
      </c>
      <c r="HC22" s="7"/>
      <c r="HD22" s="7"/>
      <c r="HE22" s="7">
        <v>1</v>
      </c>
      <c r="HF22" s="7"/>
      <c r="HG22" s="7"/>
      <c r="HH22" s="7">
        <v>1</v>
      </c>
      <c r="HI22" s="7"/>
      <c r="HJ22" s="7"/>
      <c r="HK22" s="7">
        <v>1</v>
      </c>
      <c r="HL22" s="7"/>
      <c r="HM22" s="7"/>
      <c r="HN22" s="7">
        <v>1</v>
      </c>
      <c r="HO22" s="7"/>
      <c r="HP22" s="7"/>
      <c r="HQ22" s="7">
        <v>1</v>
      </c>
      <c r="HR22" s="7"/>
      <c r="HS22" s="7"/>
      <c r="HT22" s="7">
        <v>1</v>
      </c>
      <c r="HU22" s="7"/>
      <c r="HV22" s="7"/>
      <c r="HW22" s="7">
        <v>1</v>
      </c>
      <c r="HX22" s="7"/>
      <c r="HY22" s="7"/>
      <c r="HZ22" s="7">
        <v>1</v>
      </c>
      <c r="IA22" s="7"/>
      <c r="IB22" s="7"/>
      <c r="IC22" s="7">
        <v>1</v>
      </c>
      <c r="ID22" s="7"/>
      <c r="IE22" s="7"/>
      <c r="IF22" s="7">
        <v>1</v>
      </c>
      <c r="IG22" s="7"/>
      <c r="IH22" s="7"/>
      <c r="II22" s="7">
        <v>1</v>
      </c>
      <c r="IJ22" s="7"/>
      <c r="IK22" s="7"/>
      <c r="IL22" s="7">
        <v>1</v>
      </c>
      <c r="IM22" s="7"/>
      <c r="IN22" s="7"/>
      <c r="IO22" s="7">
        <v>1</v>
      </c>
      <c r="IP22" s="7"/>
      <c r="IQ22" s="7"/>
      <c r="IR22" s="7">
        <v>1</v>
      </c>
      <c r="IS22" s="7"/>
      <c r="IT22" s="7"/>
    </row>
    <row r="23" spans="1:254" ht="15.75" customHeight="1" x14ac:dyDescent="0.25">
      <c r="A23" s="19">
        <v>10</v>
      </c>
      <c r="B23" s="17" t="s">
        <v>1405</v>
      </c>
      <c r="C23" s="7"/>
      <c r="D23" s="7">
        <v>1</v>
      </c>
      <c r="E23" s="7"/>
      <c r="F23" s="7"/>
      <c r="G23" s="7">
        <v>1</v>
      </c>
      <c r="H23" s="7"/>
      <c r="I23" s="7"/>
      <c r="J23" s="7">
        <v>1</v>
      </c>
      <c r="K23" s="7"/>
      <c r="L23" s="7"/>
      <c r="M23" s="7">
        <v>1</v>
      </c>
      <c r="N23" s="7"/>
      <c r="O23" s="7"/>
      <c r="P23" s="7">
        <v>1</v>
      </c>
      <c r="Q23" s="7"/>
      <c r="R23" s="7"/>
      <c r="S23" s="7">
        <v>1</v>
      </c>
      <c r="T23" s="7"/>
      <c r="U23" s="7"/>
      <c r="V23" s="7">
        <v>1</v>
      </c>
      <c r="W23" s="7"/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7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/>
      <c r="AW23" s="7">
        <v>1</v>
      </c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>
        <v>1</v>
      </c>
      <c r="BG23" s="7"/>
      <c r="BH23" s="7"/>
      <c r="BI23" s="7">
        <v>1</v>
      </c>
      <c r="BJ23" s="7"/>
      <c r="BK23" s="7"/>
      <c r="BL23" s="7">
        <v>1</v>
      </c>
      <c r="BM23" s="7"/>
      <c r="BN23" s="7"/>
      <c r="BO23" s="7">
        <v>1</v>
      </c>
      <c r="BP23" s="7"/>
      <c r="BQ23" s="7"/>
      <c r="BR23" s="7">
        <v>1</v>
      </c>
      <c r="BS23" s="7"/>
      <c r="BT23" s="7"/>
      <c r="BU23" s="7">
        <v>1</v>
      </c>
      <c r="BV23" s="7"/>
      <c r="BW23" s="7"/>
      <c r="BX23" s="7">
        <v>1</v>
      </c>
      <c r="BY23" s="7"/>
      <c r="BZ23" s="7"/>
      <c r="CA23" s="7">
        <v>1</v>
      </c>
      <c r="CB23" s="7"/>
      <c r="CC23" s="7"/>
      <c r="CD23" s="7">
        <v>1</v>
      </c>
      <c r="CE23" s="7"/>
      <c r="CF23" s="7"/>
      <c r="CG23" s="7">
        <v>1</v>
      </c>
      <c r="CH23" s="7"/>
      <c r="CI23" s="7"/>
      <c r="CJ23" s="7">
        <v>1</v>
      </c>
      <c r="CK23" s="7"/>
      <c r="CL23" s="7"/>
      <c r="CM23" s="7">
        <v>1</v>
      </c>
      <c r="CN23" s="7"/>
      <c r="CO23" s="7"/>
      <c r="CP23" s="7">
        <v>1</v>
      </c>
      <c r="CQ23" s="7"/>
      <c r="CR23" s="7"/>
      <c r="CS23" s="7">
        <v>1</v>
      </c>
      <c r="CT23" s="7"/>
      <c r="CU23" s="7"/>
      <c r="CV23" s="7">
        <v>1</v>
      </c>
      <c r="CW23" s="7"/>
      <c r="CX23" s="7"/>
      <c r="CY23" s="7">
        <v>1</v>
      </c>
      <c r="CZ23" s="7"/>
      <c r="DA23" s="7"/>
      <c r="DB23" s="7">
        <v>1</v>
      </c>
      <c r="DC23" s="7"/>
      <c r="DD23" s="7"/>
      <c r="DE23" s="7">
        <v>1</v>
      </c>
      <c r="DF23" s="7"/>
      <c r="DG23" s="7"/>
      <c r="DH23" s="7">
        <v>1</v>
      </c>
      <c r="DI23" s="7"/>
      <c r="DJ23" s="7"/>
      <c r="DK23" s="7">
        <v>1</v>
      </c>
      <c r="DL23" s="7"/>
      <c r="DM23" s="7"/>
      <c r="DN23" s="7">
        <v>1</v>
      </c>
      <c r="DO23" s="7"/>
      <c r="DP23" s="7"/>
      <c r="DQ23" s="7">
        <v>1</v>
      </c>
      <c r="DR23" s="7"/>
      <c r="DS23" s="7"/>
      <c r="DT23" s="7">
        <v>1</v>
      </c>
      <c r="DU23" s="7"/>
      <c r="DV23" s="7"/>
      <c r="DW23" s="7">
        <v>1</v>
      </c>
      <c r="DX23" s="7"/>
      <c r="DY23" s="7"/>
      <c r="DZ23" s="7">
        <v>1</v>
      </c>
      <c r="EA23" s="7"/>
      <c r="EB23" s="7"/>
      <c r="EC23" s="7">
        <v>1</v>
      </c>
      <c r="ED23" s="7"/>
      <c r="EE23" s="7"/>
      <c r="EF23" s="7">
        <v>1</v>
      </c>
      <c r="EG23" s="7"/>
      <c r="EH23" s="7"/>
      <c r="EI23" s="7">
        <v>1</v>
      </c>
      <c r="EJ23" s="7"/>
      <c r="EK23" s="7"/>
      <c r="EL23" s="7">
        <v>1</v>
      </c>
      <c r="EM23" s="7"/>
      <c r="EN23" s="7"/>
      <c r="EO23" s="7">
        <v>1</v>
      </c>
      <c r="EP23" s="7"/>
      <c r="EQ23" s="7"/>
      <c r="ER23" s="7">
        <v>1</v>
      </c>
      <c r="ES23" s="7"/>
      <c r="ET23" s="7"/>
      <c r="EU23" s="7">
        <v>1</v>
      </c>
      <c r="EV23" s="7"/>
      <c r="EW23" s="7"/>
      <c r="EX23" s="7">
        <v>1</v>
      </c>
      <c r="EY23" s="7"/>
      <c r="EZ23" s="7"/>
      <c r="FA23" s="7">
        <v>1</v>
      </c>
      <c r="FB23" s="7"/>
      <c r="FC23" s="7"/>
      <c r="FD23" s="7">
        <v>1</v>
      </c>
      <c r="FE23" s="7"/>
      <c r="FF23" s="7"/>
      <c r="FG23" s="7">
        <v>1</v>
      </c>
      <c r="FH23" s="7"/>
      <c r="FI23" s="7"/>
      <c r="FJ23" s="7">
        <v>1</v>
      </c>
      <c r="FK23" s="7"/>
      <c r="FL23" s="7"/>
      <c r="FM23" s="7">
        <v>1</v>
      </c>
      <c r="FN23" s="7"/>
      <c r="FO23" s="7"/>
      <c r="FP23" s="7">
        <v>1</v>
      </c>
      <c r="FQ23" s="7"/>
      <c r="FR23" s="7"/>
      <c r="FS23" s="7">
        <v>1</v>
      </c>
      <c r="FT23" s="7"/>
      <c r="FU23" s="7"/>
      <c r="FV23" s="7">
        <v>1</v>
      </c>
      <c r="FW23" s="7"/>
      <c r="FX23" s="7"/>
      <c r="FY23" s="7">
        <v>1</v>
      </c>
      <c r="FZ23" s="7"/>
      <c r="GA23" s="7"/>
      <c r="GB23" s="7">
        <v>1</v>
      </c>
      <c r="GC23" s="7"/>
      <c r="GD23" s="7"/>
      <c r="GE23" s="7">
        <v>1</v>
      </c>
      <c r="GF23" s="7"/>
      <c r="GG23" s="7"/>
      <c r="GH23" s="7">
        <v>1</v>
      </c>
      <c r="GI23" s="7"/>
      <c r="GJ23" s="7"/>
      <c r="GK23" s="7">
        <v>1</v>
      </c>
      <c r="GL23" s="7"/>
      <c r="GM23" s="7"/>
      <c r="GN23" s="7">
        <v>1</v>
      </c>
      <c r="GO23" s="7"/>
      <c r="GP23" s="7"/>
      <c r="GQ23" s="7">
        <v>1</v>
      </c>
      <c r="GR23" s="7"/>
      <c r="GS23" s="7"/>
      <c r="GT23" s="7">
        <v>1</v>
      </c>
      <c r="GU23" s="7"/>
      <c r="GV23" s="7"/>
      <c r="GW23" s="7">
        <v>1</v>
      </c>
      <c r="GX23" s="7"/>
      <c r="GY23" s="7"/>
      <c r="GZ23" s="7">
        <v>1</v>
      </c>
      <c r="HA23" s="7"/>
      <c r="HB23" s="7"/>
      <c r="HC23" s="7">
        <v>1</v>
      </c>
      <c r="HD23" s="7"/>
      <c r="HE23" s="7"/>
      <c r="HF23" s="7">
        <v>1</v>
      </c>
      <c r="HG23" s="7"/>
      <c r="HH23" s="7"/>
      <c r="HI23" s="7">
        <v>1</v>
      </c>
      <c r="HJ23" s="7"/>
      <c r="HK23" s="7"/>
      <c r="HL23" s="7">
        <v>1</v>
      </c>
      <c r="HM23" s="7"/>
      <c r="HN23" s="7"/>
      <c r="HO23" s="7">
        <v>1</v>
      </c>
      <c r="HP23" s="7"/>
      <c r="HQ23" s="7"/>
      <c r="HR23" s="7">
        <v>1</v>
      </c>
      <c r="HS23" s="7"/>
      <c r="HT23" s="7"/>
      <c r="HU23" s="7">
        <v>1</v>
      </c>
      <c r="HV23" s="7"/>
      <c r="HW23" s="7"/>
      <c r="HX23" s="7">
        <v>1</v>
      </c>
      <c r="HY23" s="7"/>
      <c r="HZ23" s="7"/>
      <c r="IA23" s="7">
        <v>1</v>
      </c>
      <c r="IB23" s="7"/>
      <c r="IC23" s="7"/>
      <c r="ID23" s="7">
        <v>1</v>
      </c>
      <c r="IE23" s="7"/>
      <c r="IF23" s="7"/>
      <c r="IG23" s="7">
        <v>1</v>
      </c>
      <c r="IH23" s="7"/>
      <c r="II23" s="7"/>
      <c r="IJ23" s="7">
        <v>1</v>
      </c>
      <c r="IK23" s="7"/>
      <c r="IL23" s="7"/>
      <c r="IM23" s="7">
        <v>1</v>
      </c>
      <c r="IN23" s="7"/>
      <c r="IO23" s="7"/>
      <c r="IP23" s="7">
        <v>1</v>
      </c>
      <c r="IQ23" s="7"/>
      <c r="IR23" s="7"/>
      <c r="IS23" s="7">
        <v>1</v>
      </c>
      <c r="IT23" s="7"/>
    </row>
    <row r="24" spans="1:254" ht="15.75" customHeight="1" x14ac:dyDescent="0.25">
      <c r="A24" s="56" t="s">
        <v>1406</v>
      </c>
      <c r="B24" s="53"/>
      <c r="C24" s="19">
        <f>SUM(C14:C23)</f>
        <v>1</v>
      </c>
      <c r="D24" s="19">
        <f>SUM(D14:D23)</f>
        <v>9</v>
      </c>
      <c r="E24" s="19">
        <f>SUM(E14:E23)</f>
        <v>0</v>
      </c>
      <c r="F24" s="19">
        <f>SUM(F14:F23)</f>
        <v>1</v>
      </c>
      <c r="G24" s="19">
        <f>SUM(G14:G23)</f>
        <v>9</v>
      </c>
      <c r="H24" s="19">
        <f>SUM(H14:H23)</f>
        <v>0</v>
      </c>
      <c r="I24" s="19">
        <f>SUM(I14:I23)</f>
        <v>1</v>
      </c>
      <c r="J24" s="19">
        <f>SUM(J14:J23)</f>
        <v>9</v>
      </c>
      <c r="K24" s="19">
        <f>SUM(K14:K23)</f>
        <v>0</v>
      </c>
      <c r="L24" s="19">
        <f>SUM(L14:L23)</f>
        <v>1</v>
      </c>
      <c r="M24" s="19">
        <f>SUM(M14:M23)</f>
        <v>9</v>
      </c>
      <c r="N24" s="19">
        <f>SUM(N14:N23)</f>
        <v>0</v>
      </c>
      <c r="O24" s="19">
        <f>SUM(O14:O23)</f>
        <v>1</v>
      </c>
      <c r="P24" s="19">
        <f>SUM(P14:P23)</f>
        <v>9</v>
      </c>
      <c r="Q24" s="19">
        <f>SUM(Q14:Q23)</f>
        <v>0</v>
      </c>
      <c r="R24" s="19">
        <f>SUM(R14:R23)</f>
        <v>1</v>
      </c>
      <c r="S24" s="19">
        <f>SUM(S14:S23)</f>
        <v>9</v>
      </c>
      <c r="T24" s="19">
        <f>SUM(T14:T23)</f>
        <v>0</v>
      </c>
      <c r="U24" s="19">
        <f>SUM(U14:U23)</f>
        <v>1</v>
      </c>
      <c r="V24" s="19">
        <f>SUM(V14:V23)</f>
        <v>9</v>
      </c>
      <c r="W24" s="19">
        <f>SUM(W14:W23)</f>
        <v>0</v>
      </c>
      <c r="X24" s="19">
        <f>SUM(X14:X23)</f>
        <v>1</v>
      </c>
      <c r="Y24" s="19">
        <f>SUM(Y14:Y23)</f>
        <v>9</v>
      </c>
      <c r="Z24" s="19">
        <f>SUM(Z14:Z23)</f>
        <v>0</v>
      </c>
      <c r="AA24" s="19">
        <f>SUM(AA14:AA23)</f>
        <v>1</v>
      </c>
      <c r="AB24" s="19">
        <f>SUM(AB14:AB23)</f>
        <v>9</v>
      </c>
      <c r="AC24" s="19">
        <f>SUM(AC14:AC23)</f>
        <v>0</v>
      </c>
      <c r="AD24" s="19">
        <f>SUM(AD14:AD23)</f>
        <v>1</v>
      </c>
      <c r="AE24" s="19">
        <f>SUM(AE14:AE23)</f>
        <v>9</v>
      </c>
      <c r="AF24" s="19">
        <f>SUM(AF14:AF23)</f>
        <v>0</v>
      </c>
      <c r="AG24" s="19">
        <f>SUM(AG14:AG23)</f>
        <v>1</v>
      </c>
      <c r="AH24" s="19">
        <f>SUM(AH14:AH23)</f>
        <v>9</v>
      </c>
      <c r="AI24" s="19">
        <f>SUM(AI14:AI23)</f>
        <v>0</v>
      </c>
      <c r="AJ24" s="19">
        <f>SUM(AJ14:AJ23)</f>
        <v>1</v>
      </c>
      <c r="AK24" s="19">
        <f>SUM(AK14:AK23)</f>
        <v>9</v>
      </c>
      <c r="AL24" s="19">
        <f>SUM(AL14:AL23)</f>
        <v>0</v>
      </c>
      <c r="AM24" s="19">
        <f>SUM(AM14:AM23)</f>
        <v>1</v>
      </c>
      <c r="AN24" s="19">
        <f>SUM(AN14:AN23)</f>
        <v>9</v>
      </c>
      <c r="AO24" s="19">
        <f>SUM(AO14:AO23)</f>
        <v>0</v>
      </c>
      <c r="AP24" s="19">
        <f>SUM(AP14:AP23)</f>
        <v>1</v>
      </c>
      <c r="AQ24" s="19">
        <f>SUM(AQ14:AQ23)</f>
        <v>9</v>
      </c>
      <c r="AR24" s="19">
        <f>SUM(AR14:AR23)</f>
        <v>0</v>
      </c>
      <c r="AS24" s="19">
        <f>SUM(AS14:AS23)</f>
        <v>1</v>
      </c>
      <c r="AT24" s="19">
        <f>SUM(AT14:AT23)</f>
        <v>9</v>
      </c>
      <c r="AU24" s="19">
        <f>SUM(AU14:AU23)</f>
        <v>0</v>
      </c>
      <c r="AV24" s="19">
        <f>SUM(AV14:AV23)</f>
        <v>1</v>
      </c>
      <c r="AW24" s="19">
        <f>SUM(AW14:AW23)</f>
        <v>9</v>
      </c>
      <c r="AX24" s="19">
        <f>SUM(AX14:AX23)</f>
        <v>0</v>
      </c>
      <c r="AY24" s="19">
        <f>SUM(AY14:AY23)</f>
        <v>1</v>
      </c>
      <c r="AZ24" s="19">
        <f>SUM(AZ14:AZ23)</f>
        <v>9</v>
      </c>
      <c r="BA24" s="19">
        <f>SUM(BA14:BA23)</f>
        <v>0</v>
      </c>
      <c r="BB24" s="19">
        <f>SUM(BB14:BB23)</f>
        <v>1</v>
      </c>
      <c r="BC24" s="19">
        <f>SUM(BC14:BC23)</f>
        <v>9</v>
      </c>
      <c r="BD24" s="19">
        <f>SUM(BD14:BD23)</f>
        <v>0</v>
      </c>
      <c r="BE24" s="19">
        <f>SUM(BE14:BE23)</f>
        <v>1</v>
      </c>
      <c r="BF24" s="19">
        <f>SUM(BF14:BF23)</f>
        <v>9</v>
      </c>
      <c r="BG24" s="19">
        <f>SUM(BG14:BG23)</f>
        <v>0</v>
      </c>
      <c r="BH24" s="19">
        <f>SUM(BH14:BH23)</f>
        <v>1</v>
      </c>
      <c r="BI24" s="19">
        <f>SUM(BI14:BI23)</f>
        <v>9</v>
      </c>
      <c r="BJ24" s="19">
        <f>SUM(BJ14:BJ23)</f>
        <v>0</v>
      </c>
      <c r="BK24" s="19">
        <f>SUM(BK14:BK23)</f>
        <v>1</v>
      </c>
      <c r="BL24" s="19">
        <f>SUM(BL14:BL23)</f>
        <v>9</v>
      </c>
      <c r="BM24" s="19">
        <f>SUM(BM14:BM23)</f>
        <v>0</v>
      </c>
      <c r="BN24" s="19">
        <f>SUM(BN14:BN23)</f>
        <v>1</v>
      </c>
      <c r="BO24" s="19">
        <f>SUM(BO14:BO23)</f>
        <v>9</v>
      </c>
      <c r="BP24" s="19">
        <f>SUM(BP14:BP23)</f>
        <v>0</v>
      </c>
      <c r="BQ24" s="19">
        <f>SUM(BQ14:BQ23)</f>
        <v>1</v>
      </c>
      <c r="BR24" s="19">
        <f>SUM(BR14:BR23)</f>
        <v>9</v>
      </c>
      <c r="BS24" s="19">
        <f>SUM(BS14:BS23)</f>
        <v>0</v>
      </c>
      <c r="BT24" s="19">
        <f>SUM(BT14:BT23)</f>
        <v>1</v>
      </c>
      <c r="BU24" s="19">
        <f>SUM(BU14:BU23)</f>
        <v>9</v>
      </c>
      <c r="BV24" s="19">
        <f>SUM(BV14:BV23)</f>
        <v>0</v>
      </c>
      <c r="BW24" s="19">
        <f>SUM(BW14:BW23)</f>
        <v>1</v>
      </c>
      <c r="BX24" s="19">
        <f>SUM(BX14:BX23)</f>
        <v>9</v>
      </c>
      <c r="BY24" s="19">
        <f>SUM(BY14:BY23)</f>
        <v>0</v>
      </c>
      <c r="BZ24" s="19">
        <f>SUM(BZ14:BZ23)</f>
        <v>1</v>
      </c>
      <c r="CA24" s="19">
        <f>SUM(CA14:CA23)</f>
        <v>9</v>
      </c>
      <c r="CB24" s="19">
        <f>SUM(CB14:CB23)</f>
        <v>0</v>
      </c>
      <c r="CC24" s="19">
        <f>SUM(CC14:CC23)</f>
        <v>1</v>
      </c>
      <c r="CD24" s="19">
        <f>SUM(CD14:CD23)</f>
        <v>9</v>
      </c>
      <c r="CE24" s="19">
        <f>SUM(CE14:CE23)</f>
        <v>0</v>
      </c>
      <c r="CF24" s="19">
        <f>SUM(CF14:CF23)</f>
        <v>1</v>
      </c>
      <c r="CG24" s="19">
        <f>SUM(CG14:CG23)</f>
        <v>9</v>
      </c>
      <c r="CH24" s="19">
        <f>SUM(CH14:CH23)</f>
        <v>0</v>
      </c>
      <c r="CI24" s="19">
        <f>SUM(CI14:CI23)</f>
        <v>1</v>
      </c>
      <c r="CJ24" s="19">
        <f>SUM(CJ14:CJ23)</f>
        <v>9</v>
      </c>
      <c r="CK24" s="19">
        <f>SUM(CK14:CK23)</f>
        <v>0</v>
      </c>
      <c r="CL24" s="19">
        <f>SUM(CL14:CL23)</f>
        <v>1</v>
      </c>
      <c r="CM24" s="19">
        <f>SUM(CM14:CM23)</f>
        <v>9</v>
      </c>
      <c r="CN24" s="19">
        <f>SUM(CN14:CN23)</f>
        <v>0</v>
      </c>
      <c r="CO24" s="19">
        <f>SUM(CO14:CO23)</f>
        <v>1</v>
      </c>
      <c r="CP24" s="19">
        <f>SUM(CP14:CP23)</f>
        <v>9</v>
      </c>
      <c r="CQ24" s="19">
        <f>SUM(CQ14:CQ23)</f>
        <v>0</v>
      </c>
      <c r="CR24" s="19">
        <f>SUM(CR14:CR23)</f>
        <v>1</v>
      </c>
      <c r="CS24" s="19">
        <f>SUM(CS14:CS23)</f>
        <v>9</v>
      </c>
      <c r="CT24" s="19">
        <f>SUM(CT14:CT23)</f>
        <v>0</v>
      </c>
      <c r="CU24" s="19">
        <f>SUM(CU14:CU23)</f>
        <v>1</v>
      </c>
      <c r="CV24" s="19">
        <f>SUM(CV14:CV23)</f>
        <v>9</v>
      </c>
      <c r="CW24" s="19">
        <f>SUM(CW14:CW23)</f>
        <v>0</v>
      </c>
      <c r="CX24" s="19">
        <f>SUM(CX14:CX23)</f>
        <v>1</v>
      </c>
      <c r="CY24" s="19">
        <f>SUM(CY14:CY23)</f>
        <v>9</v>
      </c>
      <c r="CZ24" s="19">
        <f>SUM(CZ14:CZ23)</f>
        <v>0</v>
      </c>
      <c r="DA24" s="19">
        <f>SUM(DA14:DA23)</f>
        <v>1</v>
      </c>
      <c r="DB24" s="19">
        <f>SUM(DB14:DB23)</f>
        <v>9</v>
      </c>
      <c r="DC24" s="19">
        <f>SUM(DC14:DC23)</f>
        <v>0</v>
      </c>
      <c r="DD24" s="19">
        <f>SUM(DD14:DD23)</f>
        <v>1</v>
      </c>
      <c r="DE24" s="19">
        <f>SUM(DE14:DE23)</f>
        <v>9</v>
      </c>
      <c r="DF24" s="19">
        <f>SUM(DF14:DF23)</f>
        <v>0</v>
      </c>
      <c r="DG24" s="19">
        <f>SUM(DG14:DG23)</f>
        <v>1</v>
      </c>
      <c r="DH24" s="19">
        <f>SUM(DH14:DH23)</f>
        <v>9</v>
      </c>
      <c r="DI24" s="19">
        <f>SUM(DI14:DI23)</f>
        <v>0</v>
      </c>
      <c r="DJ24" s="19">
        <f>SUM(DJ14:DJ23)</f>
        <v>1</v>
      </c>
      <c r="DK24" s="19">
        <f>SUM(DK14:DK23)</f>
        <v>9</v>
      </c>
      <c r="DL24" s="19">
        <f>SUM(DL14:DL23)</f>
        <v>0</v>
      </c>
      <c r="DM24" s="19">
        <f>SUM(DM14:DM23)</f>
        <v>1</v>
      </c>
      <c r="DN24" s="19">
        <f>SUM(DN14:DN23)</f>
        <v>9</v>
      </c>
      <c r="DO24" s="19">
        <f>SUM(DO14:DO23)</f>
        <v>0</v>
      </c>
      <c r="DP24" s="19">
        <f>SUM(DP14:DP23)</f>
        <v>1</v>
      </c>
      <c r="DQ24" s="19">
        <f>SUM(DQ14:DQ23)</f>
        <v>9</v>
      </c>
      <c r="DR24" s="19">
        <f>SUM(DR14:DR23)</f>
        <v>0</v>
      </c>
      <c r="DS24" s="19">
        <f>SUM(DS14:DS23)</f>
        <v>1</v>
      </c>
      <c r="DT24" s="19">
        <f>SUM(DT14:DT23)</f>
        <v>9</v>
      </c>
      <c r="DU24" s="19">
        <f>SUM(DU14:DU23)</f>
        <v>0</v>
      </c>
      <c r="DV24" s="19">
        <f>SUM(DV14:DV23)</f>
        <v>1</v>
      </c>
      <c r="DW24" s="19">
        <f>SUM(DW14:DW23)</f>
        <v>9</v>
      </c>
      <c r="DX24" s="19">
        <f>SUM(DX14:DX23)</f>
        <v>0</v>
      </c>
      <c r="DY24" s="19">
        <f>SUM(DY14:DY23)</f>
        <v>1</v>
      </c>
      <c r="DZ24" s="19">
        <f>SUM(DZ14:DZ23)</f>
        <v>9</v>
      </c>
      <c r="EA24" s="19">
        <f>SUM(EA14:EA23)</f>
        <v>0</v>
      </c>
      <c r="EB24" s="19">
        <f>SUM(EB14:EB23)</f>
        <v>1</v>
      </c>
      <c r="EC24" s="19">
        <f>SUM(EC14:EC23)</f>
        <v>9</v>
      </c>
      <c r="ED24" s="19">
        <f>SUM(ED14:ED23)</f>
        <v>0</v>
      </c>
      <c r="EE24" s="19">
        <f>SUM(EE14:EE23)</f>
        <v>1</v>
      </c>
      <c r="EF24" s="19">
        <f>SUM(EF14:EF23)</f>
        <v>9</v>
      </c>
      <c r="EG24" s="19">
        <f>SUM(EG14:EG23)</f>
        <v>0</v>
      </c>
      <c r="EH24" s="19">
        <f>SUM(EH14:EH23)</f>
        <v>1</v>
      </c>
      <c r="EI24" s="19">
        <f>SUM(EI14:EI23)</f>
        <v>9</v>
      </c>
      <c r="EJ24" s="19">
        <f>SUM(EJ14:EJ23)</f>
        <v>0</v>
      </c>
      <c r="EK24" s="19">
        <f>SUM(EK14:EK23)</f>
        <v>1</v>
      </c>
      <c r="EL24" s="19">
        <f>SUM(EL14:EL23)</f>
        <v>9</v>
      </c>
      <c r="EM24" s="19">
        <f>SUM(EM14:EM23)</f>
        <v>0</v>
      </c>
      <c r="EN24" s="19">
        <f>SUM(EN14:EN23)</f>
        <v>1</v>
      </c>
      <c r="EO24" s="19">
        <f>SUM(EO14:EO23)</f>
        <v>9</v>
      </c>
      <c r="EP24" s="19">
        <f>SUM(EP14:EP23)</f>
        <v>0</v>
      </c>
      <c r="EQ24" s="19">
        <f>SUM(EQ14:EQ23)</f>
        <v>1</v>
      </c>
      <c r="ER24" s="19">
        <f>SUM(ER14:ER23)</f>
        <v>9</v>
      </c>
      <c r="ES24" s="19">
        <f>SUM(ES14:ES23)</f>
        <v>0</v>
      </c>
      <c r="ET24" s="19">
        <f>SUM(ET14:ET23)</f>
        <v>1</v>
      </c>
      <c r="EU24" s="19">
        <f>SUM(EU14:EU23)</f>
        <v>9</v>
      </c>
      <c r="EV24" s="19">
        <f>SUM(EV14:EV23)</f>
        <v>0</v>
      </c>
      <c r="EW24" s="19">
        <f>SUM(EW14:EW23)</f>
        <v>1</v>
      </c>
      <c r="EX24" s="19">
        <f>SUM(EX14:EX23)</f>
        <v>9</v>
      </c>
      <c r="EY24" s="19">
        <f>SUM(EY14:EY23)</f>
        <v>0</v>
      </c>
      <c r="EZ24" s="19">
        <f>SUM(EZ14:EZ23)</f>
        <v>1</v>
      </c>
      <c r="FA24" s="19">
        <f>SUM(FA14:FA23)</f>
        <v>9</v>
      </c>
      <c r="FB24" s="19">
        <f>SUM(FB14:FB23)</f>
        <v>0</v>
      </c>
      <c r="FC24" s="19">
        <f>SUM(FC14:FC23)</f>
        <v>1</v>
      </c>
      <c r="FD24" s="19">
        <f>SUM(FD14:FD23)</f>
        <v>9</v>
      </c>
      <c r="FE24" s="19">
        <f>SUM(FE14:FE23)</f>
        <v>0</v>
      </c>
      <c r="FF24" s="19">
        <f>SUM(FF14:FF23)</f>
        <v>1</v>
      </c>
      <c r="FG24" s="19">
        <f>SUM(FG14:FG23)</f>
        <v>9</v>
      </c>
      <c r="FH24" s="19">
        <f>SUM(FH14:FH23)</f>
        <v>0</v>
      </c>
      <c r="FI24" s="19">
        <f>SUM(FI14:FI23)</f>
        <v>1</v>
      </c>
      <c r="FJ24" s="19">
        <f>SUM(FJ14:FJ23)</f>
        <v>9</v>
      </c>
      <c r="FK24" s="19">
        <f>SUM(FK14:FK23)</f>
        <v>0</v>
      </c>
      <c r="FL24" s="19">
        <f>SUM(FL14:FL23)</f>
        <v>1</v>
      </c>
      <c r="FM24" s="19">
        <f>SUM(FM14:FM23)</f>
        <v>9</v>
      </c>
      <c r="FN24" s="19">
        <f>SUM(FN14:FN23)</f>
        <v>0</v>
      </c>
      <c r="FO24" s="19">
        <f>SUM(FO14:FO23)</f>
        <v>1</v>
      </c>
      <c r="FP24" s="19">
        <f>SUM(FP14:FP23)</f>
        <v>9</v>
      </c>
      <c r="FQ24" s="19">
        <f>SUM(FQ14:FQ23)</f>
        <v>0</v>
      </c>
      <c r="FR24" s="19">
        <f>SUM(FR14:FR23)</f>
        <v>1</v>
      </c>
      <c r="FS24" s="19">
        <f>SUM(FS14:FS23)</f>
        <v>9</v>
      </c>
      <c r="FT24" s="19">
        <f>SUM(FT14:FT23)</f>
        <v>0</v>
      </c>
      <c r="FU24" s="19">
        <f>SUM(FU14:FU23)</f>
        <v>1</v>
      </c>
      <c r="FV24" s="19">
        <f>SUM(FV14:FV23)</f>
        <v>9</v>
      </c>
      <c r="FW24" s="19">
        <f>SUM(FW14:FW23)</f>
        <v>0</v>
      </c>
      <c r="FX24" s="19">
        <f>SUM(FX14:FX23)</f>
        <v>1</v>
      </c>
      <c r="FY24" s="19">
        <f>SUM(FY14:FY23)</f>
        <v>9</v>
      </c>
      <c r="FZ24" s="19">
        <f>SUM(FZ14:FZ23)</f>
        <v>0</v>
      </c>
      <c r="GA24" s="19">
        <f>SUM(GA14:GA23)</f>
        <v>1</v>
      </c>
      <c r="GB24" s="19">
        <f>SUM(GB14:GB23)</f>
        <v>9</v>
      </c>
      <c r="GC24" s="19">
        <f>SUM(GC14:GC23)</f>
        <v>0</v>
      </c>
      <c r="GD24" s="19">
        <f>SUM(GD14:GD23)</f>
        <v>1</v>
      </c>
      <c r="GE24" s="19">
        <f>SUM(GE14:GE23)</f>
        <v>9</v>
      </c>
      <c r="GF24" s="19">
        <f>SUM(GF14:GF23)</f>
        <v>0</v>
      </c>
      <c r="GG24" s="19">
        <f>SUM(GG14:GG23)</f>
        <v>1</v>
      </c>
      <c r="GH24" s="19">
        <f>SUM(GH14:GH23)</f>
        <v>9</v>
      </c>
      <c r="GI24" s="19">
        <f>SUM(GI14:GI23)</f>
        <v>0</v>
      </c>
      <c r="GJ24" s="19">
        <f>SUM(GJ14:GJ23)</f>
        <v>1</v>
      </c>
      <c r="GK24" s="19">
        <f>SUM(GK14:GK23)</f>
        <v>9</v>
      </c>
      <c r="GL24" s="19">
        <f>SUM(GL14:GL23)</f>
        <v>0</v>
      </c>
      <c r="GM24" s="19">
        <f>SUM(GM14:GM23)</f>
        <v>1</v>
      </c>
      <c r="GN24" s="19">
        <f>SUM(GN14:GN23)</f>
        <v>9</v>
      </c>
      <c r="GO24" s="19">
        <f>SUM(GO14:GO23)</f>
        <v>0</v>
      </c>
      <c r="GP24" s="19">
        <f>SUM(GP14:GP23)</f>
        <v>1</v>
      </c>
      <c r="GQ24" s="19">
        <f>SUM(GQ14:GQ23)</f>
        <v>9</v>
      </c>
      <c r="GR24" s="19">
        <f>SUM(GR14:GR23)</f>
        <v>0</v>
      </c>
      <c r="GS24" s="19">
        <f>SUM(GS14:GS23)</f>
        <v>1</v>
      </c>
      <c r="GT24" s="19">
        <f>SUM(GT14:GT23)</f>
        <v>9</v>
      </c>
      <c r="GU24" s="19">
        <f>SUM(GU14:GU23)</f>
        <v>0</v>
      </c>
      <c r="GV24" s="19">
        <f>SUM(GV14:GV23)</f>
        <v>1</v>
      </c>
      <c r="GW24" s="19">
        <f>SUM(GW14:GW23)</f>
        <v>9</v>
      </c>
      <c r="GX24" s="19">
        <f>SUM(GX14:GX23)</f>
        <v>0</v>
      </c>
      <c r="GY24" s="19">
        <f>SUM(GY14:GY23)</f>
        <v>1</v>
      </c>
      <c r="GZ24" s="19">
        <f>SUM(GZ14:GZ23)</f>
        <v>9</v>
      </c>
      <c r="HA24" s="19">
        <f>SUM(HA14:HA23)</f>
        <v>0</v>
      </c>
      <c r="HB24" s="19">
        <f>SUM(HB14:HB23)</f>
        <v>1</v>
      </c>
      <c r="HC24" s="19">
        <f>SUM(HC14:HC23)</f>
        <v>9</v>
      </c>
      <c r="HD24" s="19">
        <f>SUM(HD14:HD23)</f>
        <v>0</v>
      </c>
      <c r="HE24" s="19">
        <f>SUM(HE14:HE23)</f>
        <v>1</v>
      </c>
      <c r="HF24" s="19">
        <f>SUM(HF14:HF23)</f>
        <v>9</v>
      </c>
      <c r="HG24" s="19">
        <f>SUM(HG14:HG23)</f>
        <v>0</v>
      </c>
      <c r="HH24" s="19">
        <f>SUM(HH14:HH23)</f>
        <v>1</v>
      </c>
      <c r="HI24" s="19">
        <f>SUM(HI14:HI23)</f>
        <v>9</v>
      </c>
      <c r="HJ24" s="19">
        <f>SUM(HJ14:HJ23)</f>
        <v>0</v>
      </c>
      <c r="HK24" s="19">
        <f>SUM(HK14:HK23)</f>
        <v>1</v>
      </c>
      <c r="HL24" s="19">
        <f>SUM(HL14:HL23)</f>
        <v>9</v>
      </c>
      <c r="HM24" s="19">
        <f>SUM(HM14:HM23)</f>
        <v>0</v>
      </c>
      <c r="HN24" s="19">
        <f>SUM(HN14:HN23)</f>
        <v>1</v>
      </c>
      <c r="HO24" s="19">
        <f>SUM(HO14:HO23)</f>
        <v>9</v>
      </c>
      <c r="HP24" s="19">
        <f>SUM(HP14:HP23)</f>
        <v>0</v>
      </c>
      <c r="HQ24" s="19">
        <f>SUM(HQ14:HQ23)</f>
        <v>1</v>
      </c>
      <c r="HR24" s="19">
        <f>SUM(HR14:HR23)</f>
        <v>9</v>
      </c>
      <c r="HS24" s="19">
        <f>SUM(HS14:HS23)</f>
        <v>0</v>
      </c>
      <c r="HT24" s="19">
        <f>SUM(HT14:HT23)</f>
        <v>1</v>
      </c>
      <c r="HU24" s="19">
        <f>SUM(HU14:HU23)</f>
        <v>9</v>
      </c>
      <c r="HV24" s="19">
        <f>SUM(HV14:HV23)</f>
        <v>0</v>
      </c>
      <c r="HW24" s="19">
        <f>SUM(HW14:HW23)</f>
        <v>1</v>
      </c>
      <c r="HX24" s="19">
        <f>SUM(HX14:HX23)</f>
        <v>9</v>
      </c>
      <c r="HY24" s="19">
        <f>SUM(HY14:HY23)</f>
        <v>0</v>
      </c>
      <c r="HZ24" s="19">
        <f>SUM(HZ14:HZ23)</f>
        <v>1</v>
      </c>
      <c r="IA24" s="19">
        <f>SUM(IA14:IA23)</f>
        <v>9</v>
      </c>
      <c r="IB24" s="19">
        <f>SUM(IB14:IB23)</f>
        <v>0</v>
      </c>
      <c r="IC24" s="19">
        <f>SUM(IC14:IC23)</f>
        <v>1</v>
      </c>
      <c r="ID24" s="19">
        <f>SUM(ID14:ID23)</f>
        <v>9</v>
      </c>
      <c r="IE24" s="19">
        <f>SUM(IE14:IE23)</f>
        <v>0</v>
      </c>
      <c r="IF24" s="19">
        <f>SUM(IF14:IF23)</f>
        <v>1</v>
      </c>
      <c r="IG24" s="19">
        <f>SUM(IG14:IG23)</f>
        <v>9</v>
      </c>
      <c r="IH24" s="19">
        <f>SUM(IH14:IH23)</f>
        <v>0</v>
      </c>
      <c r="II24" s="19">
        <f>SUM(II14:II23)</f>
        <v>1</v>
      </c>
      <c r="IJ24" s="19">
        <f>SUM(IJ14:IJ23)</f>
        <v>9</v>
      </c>
      <c r="IK24" s="19">
        <f>SUM(IK14:IK23)</f>
        <v>0</v>
      </c>
      <c r="IL24" s="19">
        <f>SUM(IL14:IL23)</f>
        <v>1</v>
      </c>
      <c r="IM24" s="19">
        <f>SUM(IM14:IM23)</f>
        <v>9</v>
      </c>
      <c r="IN24" s="19">
        <f>SUM(IN14:IN23)</f>
        <v>0</v>
      </c>
      <c r="IO24" s="19">
        <f>SUM(IO14:IO23)</f>
        <v>1</v>
      </c>
      <c r="IP24" s="19">
        <f>SUM(IP14:IP23)</f>
        <v>9</v>
      </c>
      <c r="IQ24" s="19">
        <f>SUM(IQ14:IQ23)</f>
        <v>0</v>
      </c>
      <c r="IR24" s="19">
        <f>SUM(IR14:IR23)</f>
        <v>1</v>
      </c>
      <c r="IS24" s="19">
        <f>SUM(IS14:IS23)</f>
        <v>9</v>
      </c>
      <c r="IT24" s="19">
        <f>SUM(IT14:IT23)</f>
        <v>0</v>
      </c>
    </row>
    <row r="25" spans="1:254" ht="44.25" customHeight="1" x14ac:dyDescent="0.25">
      <c r="A25" s="57" t="s">
        <v>681</v>
      </c>
      <c r="B25" s="53"/>
      <c r="C25" s="20">
        <f t="shared" ref="C25:IT25" si="0">C24/10%</f>
        <v>10</v>
      </c>
      <c r="D25" s="20">
        <f t="shared" si="0"/>
        <v>90</v>
      </c>
      <c r="E25" s="20">
        <f t="shared" si="0"/>
        <v>0</v>
      </c>
      <c r="F25" s="20">
        <f t="shared" si="0"/>
        <v>10</v>
      </c>
      <c r="G25" s="20">
        <f t="shared" si="0"/>
        <v>90</v>
      </c>
      <c r="H25" s="20">
        <f t="shared" si="0"/>
        <v>0</v>
      </c>
      <c r="I25" s="20">
        <f t="shared" si="0"/>
        <v>10</v>
      </c>
      <c r="J25" s="20">
        <f t="shared" si="0"/>
        <v>90</v>
      </c>
      <c r="K25" s="20">
        <f t="shared" si="0"/>
        <v>0</v>
      </c>
      <c r="L25" s="20">
        <f t="shared" si="0"/>
        <v>10</v>
      </c>
      <c r="M25" s="20">
        <f t="shared" si="0"/>
        <v>90</v>
      </c>
      <c r="N25" s="20">
        <f t="shared" si="0"/>
        <v>0</v>
      </c>
      <c r="O25" s="20">
        <f t="shared" si="0"/>
        <v>10</v>
      </c>
      <c r="P25" s="20">
        <f t="shared" si="0"/>
        <v>90</v>
      </c>
      <c r="Q25" s="20">
        <f t="shared" si="0"/>
        <v>0</v>
      </c>
      <c r="R25" s="20">
        <f t="shared" si="0"/>
        <v>10</v>
      </c>
      <c r="S25" s="20">
        <f t="shared" si="0"/>
        <v>90</v>
      </c>
      <c r="T25" s="20">
        <f t="shared" si="0"/>
        <v>0</v>
      </c>
      <c r="U25" s="20">
        <f t="shared" si="0"/>
        <v>10</v>
      </c>
      <c r="V25" s="20">
        <f t="shared" si="0"/>
        <v>90</v>
      </c>
      <c r="W25" s="20">
        <f t="shared" si="0"/>
        <v>0</v>
      </c>
      <c r="X25" s="20">
        <f t="shared" si="0"/>
        <v>10</v>
      </c>
      <c r="Y25" s="20">
        <f t="shared" si="0"/>
        <v>90</v>
      </c>
      <c r="Z25" s="20">
        <f t="shared" si="0"/>
        <v>0</v>
      </c>
      <c r="AA25" s="20">
        <f t="shared" si="0"/>
        <v>10</v>
      </c>
      <c r="AB25" s="20">
        <f t="shared" si="0"/>
        <v>90</v>
      </c>
      <c r="AC25" s="20">
        <f t="shared" si="0"/>
        <v>0</v>
      </c>
      <c r="AD25" s="20">
        <f t="shared" si="0"/>
        <v>10</v>
      </c>
      <c r="AE25" s="20">
        <f t="shared" si="0"/>
        <v>90</v>
      </c>
      <c r="AF25" s="20">
        <f t="shared" si="0"/>
        <v>0</v>
      </c>
      <c r="AG25" s="20">
        <f t="shared" si="0"/>
        <v>10</v>
      </c>
      <c r="AH25" s="20">
        <f t="shared" si="0"/>
        <v>90</v>
      </c>
      <c r="AI25" s="20">
        <f t="shared" si="0"/>
        <v>0</v>
      </c>
      <c r="AJ25" s="20">
        <f t="shared" si="0"/>
        <v>10</v>
      </c>
      <c r="AK25" s="20">
        <f t="shared" si="0"/>
        <v>90</v>
      </c>
      <c r="AL25" s="20">
        <f t="shared" si="0"/>
        <v>0</v>
      </c>
      <c r="AM25" s="20">
        <f t="shared" si="0"/>
        <v>10</v>
      </c>
      <c r="AN25" s="20">
        <f t="shared" si="0"/>
        <v>90</v>
      </c>
      <c r="AO25" s="20">
        <f t="shared" si="0"/>
        <v>0</v>
      </c>
      <c r="AP25" s="20">
        <f t="shared" si="0"/>
        <v>10</v>
      </c>
      <c r="AQ25" s="20">
        <f t="shared" si="0"/>
        <v>90</v>
      </c>
      <c r="AR25" s="20">
        <f t="shared" si="0"/>
        <v>0</v>
      </c>
      <c r="AS25" s="20">
        <f t="shared" si="0"/>
        <v>10</v>
      </c>
      <c r="AT25" s="20">
        <f t="shared" si="0"/>
        <v>90</v>
      </c>
      <c r="AU25" s="20">
        <f t="shared" si="0"/>
        <v>0</v>
      </c>
      <c r="AV25" s="20">
        <f t="shared" si="0"/>
        <v>10</v>
      </c>
      <c r="AW25" s="20">
        <f t="shared" si="0"/>
        <v>90</v>
      </c>
      <c r="AX25" s="20">
        <f t="shared" si="0"/>
        <v>0</v>
      </c>
      <c r="AY25" s="20">
        <f t="shared" si="0"/>
        <v>10</v>
      </c>
      <c r="AZ25" s="20">
        <f t="shared" si="0"/>
        <v>90</v>
      </c>
      <c r="BA25" s="20">
        <f t="shared" si="0"/>
        <v>0</v>
      </c>
      <c r="BB25" s="20">
        <f t="shared" si="0"/>
        <v>10</v>
      </c>
      <c r="BC25" s="20">
        <f t="shared" si="0"/>
        <v>90</v>
      </c>
      <c r="BD25" s="20">
        <f t="shared" si="0"/>
        <v>0</v>
      </c>
      <c r="BE25" s="20">
        <f t="shared" si="0"/>
        <v>10</v>
      </c>
      <c r="BF25" s="20">
        <f t="shared" si="0"/>
        <v>90</v>
      </c>
      <c r="BG25" s="20">
        <f t="shared" si="0"/>
        <v>0</v>
      </c>
      <c r="BH25" s="20">
        <f t="shared" si="0"/>
        <v>10</v>
      </c>
      <c r="BI25" s="20">
        <f t="shared" si="0"/>
        <v>90</v>
      </c>
      <c r="BJ25" s="20">
        <f t="shared" si="0"/>
        <v>0</v>
      </c>
      <c r="BK25" s="20">
        <f t="shared" si="0"/>
        <v>10</v>
      </c>
      <c r="BL25" s="20">
        <f t="shared" si="0"/>
        <v>90</v>
      </c>
      <c r="BM25" s="20">
        <f t="shared" si="0"/>
        <v>0</v>
      </c>
      <c r="BN25" s="20">
        <f t="shared" si="0"/>
        <v>10</v>
      </c>
      <c r="BO25" s="20">
        <f t="shared" si="0"/>
        <v>90</v>
      </c>
      <c r="BP25" s="20">
        <f t="shared" si="0"/>
        <v>0</v>
      </c>
      <c r="BQ25" s="20">
        <f t="shared" si="0"/>
        <v>10</v>
      </c>
      <c r="BR25" s="20">
        <f t="shared" si="0"/>
        <v>90</v>
      </c>
      <c r="BS25" s="20">
        <f t="shared" si="0"/>
        <v>0</v>
      </c>
      <c r="BT25" s="20">
        <f t="shared" si="0"/>
        <v>10</v>
      </c>
      <c r="BU25" s="20">
        <f t="shared" si="0"/>
        <v>90</v>
      </c>
      <c r="BV25" s="20">
        <f t="shared" si="0"/>
        <v>0</v>
      </c>
      <c r="BW25" s="20">
        <f t="shared" si="0"/>
        <v>10</v>
      </c>
      <c r="BX25" s="20">
        <f t="shared" si="0"/>
        <v>90</v>
      </c>
      <c r="BY25" s="20">
        <f t="shared" si="0"/>
        <v>0</v>
      </c>
      <c r="BZ25" s="20">
        <f t="shared" si="0"/>
        <v>10</v>
      </c>
      <c r="CA25" s="20">
        <f t="shared" si="0"/>
        <v>90</v>
      </c>
      <c r="CB25" s="20">
        <f t="shared" si="0"/>
        <v>0</v>
      </c>
      <c r="CC25" s="20">
        <f t="shared" si="0"/>
        <v>10</v>
      </c>
      <c r="CD25" s="20">
        <f t="shared" si="0"/>
        <v>90</v>
      </c>
      <c r="CE25" s="20">
        <f t="shared" si="0"/>
        <v>0</v>
      </c>
      <c r="CF25" s="20">
        <f t="shared" si="0"/>
        <v>10</v>
      </c>
      <c r="CG25" s="20">
        <f t="shared" si="0"/>
        <v>90</v>
      </c>
      <c r="CH25" s="20">
        <f t="shared" si="0"/>
        <v>0</v>
      </c>
      <c r="CI25" s="20">
        <f t="shared" si="0"/>
        <v>10</v>
      </c>
      <c r="CJ25" s="20">
        <f t="shared" si="0"/>
        <v>90</v>
      </c>
      <c r="CK25" s="20">
        <f t="shared" si="0"/>
        <v>0</v>
      </c>
      <c r="CL25" s="20">
        <f t="shared" si="0"/>
        <v>10</v>
      </c>
      <c r="CM25" s="20">
        <f t="shared" si="0"/>
        <v>90</v>
      </c>
      <c r="CN25" s="20">
        <f t="shared" si="0"/>
        <v>0</v>
      </c>
      <c r="CO25" s="20">
        <f t="shared" si="0"/>
        <v>10</v>
      </c>
      <c r="CP25" s="20">
        <f t="shared" si="0"/>
        <v>90</v>
      </c>
      <c r="CQ25" s="20">
        <f t="shared" si="0"/>
        <v>0</v>
      </c>
      <c r="CR25" s="20">
        <f t="shared" si="0"/>
        <v>10</v>
      </c>
      <c r="CS25" s="20">
        <f t="shared" si="0"/>
        <v>90</v>
      </c>
      <c r="CT25" s="20">
        <f t="shared" si="0"/>
        <v>0</v>
      </c>
      <c r="CU25" s="20">
        <f t="shared" si="0"/>
        <v>10</v>
      </c>
      <c r="CV25" s="20">
        <f t="shared" si="0"/>
        <v>90</v>
      </c>
      <c r="CW25" s="20">
        <f t="shared" si="0"/>
        <v>0</v>
      </c>
      <c r="CX25" s="20">
        <f t="shared" si="0"/>
        <v>10</v>
      </c>
      <c r="CY25" s="20">
        <f t="shared" si="0"/>
        <v>90</v>
      </c>
      <c r="CZ25" s="20">
        <f t="shared" si="0"/>
        <v>0</v>
      </c>
      <c r="DA25" s="20">
        <f t="shared" si="0"/>
        <v>10</v>
      </c>
      <c r="DB25" s="20">
        <f t="shared" si="0"/>
        <v>90</v>
      </c>
      <c r="DC25" s="20">
        <f t="shared" si="0"/>
        <v>0</v>
      </c>
      <c r="DD25" s="20">
        <f t="shared" si="0"/>
        <v>10</v>
      </c>
      <c r="DE25" s="20">
        <f t="shared" si="0"/>
        <v>90</v>
      </c>
      <c r="DF25" s="20">
        <f t="shared" si="0"/>
        <v>0</v>
      </c>
      <c r="DG25" s="20">
        <f t="shared" si="0"/>
        <v>10</v>
      </c>
      <c r="DH25" s="20">
        <f t="shared" si="0"/>
        <v>90</v>
      </c>
      <c r="DI25" s="20">
        <f t="shared" si="0"/>
        <v>0</v>
      </c>
      <c r="DJ25" s="20">
        <f t="shared" si="0"/>
        <v>10</v>
      </c>
      <c r="DK25" s="20">
        <f t="shared" si="0"/>
        <v>90</v>
      </c>
      <c r="DL25" s="20">
        <f t="shared" si="0"/>
        <v>0</v>
      </c>
      <c r="DM25" s="20">
        <f t="shared" si="0"/>
        <v>10</v>
      </c>
      <c r="DN25" s="20">
        <f t="shared" si="0"/>
        <v>90</v>
      </c>
      <c r="DO25" s="20">
        <f t="shared" si="0"/>
        <v>0</v>
      </c>
      <c r="DP25" s="20">
        <f t="shared" si="0"/>
        <v>10</v>
      </c>
      <c r="DQ25" s="20">
        <f t="shared" si="0"/>
        <v>90</v>
      </c>
      <c r="DR25" s="20">
        <f t="shared" si="0"/>
        <v>0</v>
      </c>
      <c r="DS25" s="20">
        <f t="shared" si="0"/>
        <v>10</v>
      </c>
      <c r="DT25" s="20">
        <f t="shared" si="0"/>
        <v>90</v>
      </c>
      <c r="DU25" s="20">
        <f t="shared" si="0"/>
        <v>0</v>
      </c>
      <c r="DV25" s="20">
        <f t="shared" si="0"/>
        <v>10</v>
      </c>
      <c r="DW25" s="20">
        <f t="shared" si="0"/>
        <v>90</v>
      </c>
      <c r="DX25" s="20">
        <f t="shared" si="0"/>
        <v>0</v>
      </c>
      <c r="DY25" s="20">
        <f t="shared" si="0"/>
        <v>10</v>
      </c>
      <c r="DZ25" s="20">
        <f t="shared" si="0"/>
        <v>90</v>
      </c>
      <c r="EA25" s="20">
        <f t="shared" si="0"/>
        <v>0</v>
      </c>
      <c r="EB25" s="20">
        <f t="shared" si="0"/>
        <v>10</v>
      </c>
      <c r="EC25" s="20">
        <f t="shared" si="0"/>
        <v>90</v>
      </c>
      <c r="ED25" s="20">
        <f t="shared" si="0"/>
        <v>0</v>
      </c>
      <c r="EE25" s="20">
        <f t="shared" si="0"/>
        <v>10</v>
      </c>
      <c r="EF25" s="20">
        <f t="shared" si="0"/>
        <v>90</v>
      </c>
      <c r="EG25" s="20">
        <f t="shared" si="0"/>
        <v>0</v>
      </c>
      <c r="EH25" s="20">
        <f t="shared" si="0"/>
        <v>10</v>
      </c>
      <c r="EI25" s="20">
        <f t="shared" si="0"/>
        <v>90</v>
      </c>
      <c r="EJ25" s="20">
        <f t="shared" si="0"/>
        <v>0</v>
      </c>
      <c r="EK25" s="20">
        <f t="shared" si="0"/>
        <v>10</v>
      </c>
      <c r="EL25" s="20">
        <f t="shared" si="0"/>
        <v>90</v>
      </c>
      <c r="EM25" s="20">
        <f t="shared" si="0"/>
        <v>0</v>
      </c>
      <c r="EN25" s="20">
        <f t="shared" si="0"/>
        <v>10</v>
      </c>
      <c r="EO25" s="20">
        <f t="shared" si="0"/>
        <v>90</v>
      </c>
      <c r="EP25" s="20">
        <f t="shared" si="0"/>
        <v>0</v>
      </c>
      <c r="EQ25" s="20">
        <f t="shared" si="0"/>
        <v>10</v>
      </c>
      <c r="ER25" s="20">
        <f t="shared" si="0"/>
        <v>90</v>
      </c>
      <c r="ES25" s="20">
        <f t="shared" si="0"/>
        <v>0</v>
      </c>
      <c r="ET25" s="20">
        <f t="shared" si="0"/>
        <v>10</v>
      </c>
      <c r="EU25" s="20">
        <f t="shared" si="0"/>
        <v>90</v>
      </c>
      <c r="EV25" s="20">
        <f t="shared" si="0"/>
        <v>0</v>
      </c>
      <c r="EW25" s="20">
        <f t="shared" si="0"/>
        <v>10</v>
      </c>
      <c r="EX25" s="20">
        <f t="shared" si="0"/>
        <v>90</v>
      </c>
      <c r="EY25" s="20">
        <f t="shared" si="0"/>
        <v>0</v>
      </c>
      <c r="EZ25" s="20">
        <f t="shared" si="0"/>
        <v>10</v>
      </c>
      <c r="FA25" s="20">
        <f t="shared" si="0"/>
        <v>90</v>
      </c>
      <c r="FB25" s="20">
        <f t="shared" si="0"/>
        <v>0</v>
      </c>
      <c r="FC25" s="20">
        <f t="shared" si="0"/>
        <v>10</v>
      </c>
      <c r="FD25" s="20">
        <f t="shared" si="0"/>
        <v>90</v>
      </c>
      <c r="FE25" s="20">
        <f t="shared" si="0"/>
        <v>0</v>
      </c>
      <c r="FF25" s="20">
        <f t="shared" si="0"/>
        <v>10</v>
      </c>
      <c r="FG25" s="20">
        <f t="shared" si="0"/>
        <v>90</v>
      </c>
      <c r="FH25" s="20">
        <f t="shared" si="0"/>
        <v>0</v>
      </c>
      <c r="FI25" s="20">
        <f t="shared" si="0"/>
        <v>10</v>
      </c>
      <c r="FJ25" s="20">
        <f t="shared" si="0"/>
        <v>90</v>
      </c>
      <c r="FK25" s="20">
        <f t="shared" si="0"/>
        <v>0</v>
      </c>
      <c r="FL25" s="20">
        <f t="shared" si="0"/>
        <v>10</v>
      </c>
      <c r="FM25" s="20">
        <f t="shared" si="0"/>
        <v>90</v>
      </c>
      <c r="FN25" s="20">
        <f t="shared" si="0"/>
        <v>0</v>
      </c>
      <c r="FO25" s="20">
        <f t="shared" si="0"/>
        <v>10</v>
      </c>
      <c r="FP25" s="20">
        <f t="shared" si="0"/>
        <v>90</v>
      </c>
      <c r="FQ25" s="20">
        <f t="shared" si="0"/>
        <v>0</v>
      </c>
      <c r="FR25" s="20">
        <f t="shared" si="0"/>
        <v>10</v>
      </c>
      <c r="FS25" s="20">
        <f t="shared" si="0"/>
        <v>90</v>
      </c>
      <c r="FT25" s="20">
        <f t="shared" si="0"/>
        <v>0</v>
      </c>
      <c r="FU25" s="20">
        <f t="shared" si="0"/>
        <v>10</v>
      </c>
      <c r="FV25" s="20">
        <f t="shared" si="0"/>
        <v>90</v>
      </c>
      <c r="FW25" s="20">
        <f t="shared" si="0"/>
        <v>0</v>
      </c>
      <c r="FX25" s="20">
        <f t="shared" si="0"/>
        <v>10</v>
      </c>
      <c r="FY25" s="20">
        <f t="shared" si="0"/>
        <v>90</v>
      </c>
      <c r="FZ25" s="20">
        <f t="shared" si="0"/>
        <v>0</v>
      </c>
      <c r="GA25" s="20">
        <f t="shared" si="0"/>
        <v>10</v>
      </c>
      <c r="GB25" s="20">
        <f t="shared" si="0"/>
        <v>90</v>
      </c>
      <c r="GC25" s="20">
        <f t="shared" si="0"/>
        <v>0</v>
      </c>
      <c r="GD25" s="20">
        <f t="shared" si="0"/>
        <v>10</v>
      </c>
      <c r="GE25" s="20">
        <f t="shared" si="0"/>
        <v>90</v>
      </c>
      <c r="GF25" s="20">
        <f t="shared" si="0"/>
        <v>0</v>
      </c>
      <c r="GG25" s="20">
        <f t="shared" si="0"/>
        <v>10</v>
      </c>
      <c r="GH25" s="20">
        <f t="shared" si="0"/>
        <v>90</v>
      </c>
      <c r="GI25" s="20">
        <f t="shared" si="0"/>
        <v>0</v>
      </c>
      <c r="GJ25" s="20">
        <f t="shared" si="0"/>
        <v>10</v>
      </c>
      <c r="GK25" s="20">
        <f t="shared" si="0"/>
        <v>90</v>
      </c>
      <c r="GL25" s="20">
        <f t="shared" si="0"/>
        <v>0</v>
      </c>
      <c r="GM25" s="20">
        <f t="shared" si="0"/>
        <v>10</v>
      </c>
      <c r="GN25" s="20">
        <f t="shared" si="0"/>
        <v>90</v>
      </c>
      <c r="GO25" s="20">
        <f t="shared" si="0"/>
        <v>0</v>
      </c>
      <c r="GP25" s="20">
        <f t="shared" si="0"/>
        <v>10</v>
      </c>
      <c r="GQ25" s="20">
        <f t="shared" si="0"/>
        <v>90</v>
      </c>
      <c r="GR25" s="20">
        <f t="shared" si="0"/>
        <v>0</v>
      </c>
      <c r="GS25" s="20">
        <f t="shared" si="0"/>
        <v>10</v>
      </c>
      <c r="GT25" s="20">
        <f t="shared" si="0"/>
        <v>90</v>
      </c>
      <c r="GU25" s="20">
        <f t="shared" si="0"/>
        <v>0</v>
      </c>
      <c r="GV25" s="20">
        <f t="shared" si="0"/>
        <v>10</v>
      </c>
      <c r="GW25" s="20">
        <f t="shared" si="0"/>
        <v>90</v>
      </c>
      <c r="GX25" s="20">
        <f t="shared" si="0"/>
        <v>0</v>
      </c>
      <c r="GY25" s="20">
        <f t="shared" si="0"/>
        <v>10</v>
      </c>
      <c r="GZ25" s="20">
        <f t="shared" si="0"/>
        <v>90</v>
      </c>
      <c r="HA25" s="20">
        <f t="shared" si="0"/>
        <v>0</v>
      </c>
      <c r="HB25" s="20">
        <f t="shared" si="0"/>
        <v>10</v>
      </c>
      <c r="HC25" s="20">
        <f t="shared" si="0"/>
        <v>90</v>
      </c>
      <c r="HD25" s="20">
        <f t="shared" si="0"/>
        <v>0</v>
      </c>
      <c r="HE25" s="20">
        <f t="shared" si="0"/>
        <v>10</v>
      </c>
      <c r="HF25" s="20">
        <f t="shared" si="0"/>
        <v>90</v>
      </c>
      <c r="HG25" s="20">
        <f t="shared" si="0"/>
        <v>0</v>
      </c>
      <c r="HH25" s="20">
        <f t="shared" si="0"/>
        <v>10</v>
      </c>
      <c r="HI25" s="20">
        <f t="shared" si="0"/>
        <v>90</v>
      </c>
      <c r="HJ25" s="20">
        <f t="shared" si="0"/>
        <v>0</v>
      </c>
      <c r="HK25" s="20">
        <f t="shared" si="0"/>
        <v>10</v>
      </c>
      <c r="HL25" s="20">
        <f t="shared" si="0"/>
        <v>90</v>
      </c>
      <c r="HM25" s="20">
        <f t="shared" si="0"/>
        <v>0</v>
      </c>
      <c r="HN25" s="20">
        <f t="shared" si="0"/>
        <v>10</v>
      </c>
      <c r="HO25" s="20">
        <f t="shared" si="0"/>
        <v>90</v>
      </c>
      <c r="HP25" s="20">
        <f t="shared" si="0"/>
        <v>0</v>
      </c>
      <c r="HQ25" s="20">
        <f t="shared" si="0"/>
        <v>10</v>
      </c>
      <c r="HR25" s="20">
        <f t="shared" si="0"/>
        <v>90</v>
      </c>
      <c r="HS25" s="20">
        <f t="shared" si="0"/>
        <v>0</v>
      </c>
      <c r="HT25" s="20">
        <f t="shared" si="0"/>
        <v>10</v>
      </c>
      <c r="HU25" s="20">
        <f t="shared" si="0"/>
        <v>90</v>
      </c>
      <c r="HV25" s="20">
        <f t="shared" si="0"/>
        <v>0</v>
      </c>
      <c r="HW25" s="20">
        <f t="shared" si="0"/>
        <v>10</v>
      </c>
      <c r="HX25" s="20">
        <f t="shared" si="0"/>
        <v>90</v>
      </c>
      <c r="HY25" s="20">
        <f t="shared" si="0"/>
        <v>0</v>
      </c>
      <c r="HZ25" s="20">
        <f t="shared" si="0"/>
        <v>10</v>
      </c>
      <c r="IA25" s="20">
        <f t="shared" si="0"/>
        <v>90</v>
      </c>
      <c r="IB25" s="20">
        <f t="shared" si="0"/>
        <v>0</v>
      </c>
      <c r="IC25" s="20">
        <f t="shared" si="0"/>
        <v>10</v>
      </c>
      <c r="ID25" s="20">
        <f t="shared" si="0"/>
        <v>90</v>
      </c>
      <c r="IE25" s="20">
        <f t="shared" si="0"/>
        <v>0</v>
      </c>
      <c r="IF25" s="20">
        <f t="shared" si="0"/>
        <v>10</v>
      </c>
      <c r="IG25" s="20">
        <f t="shared" si="0"/>
        <v>90</v>
      </c>
      <c r="IH25" s="20">
        <f t="shared" si="0"/>
        <v>0</v>
      </c>
      <c r="II25" s="20">
        <f t="shared" si="0"/>
        <v>10</v>
      </c>
      <c r="IJ25" s="20">
        <f t="shared" si="0"/>
        <v>90</v>
      </c>
      <c r="IK25" s="20">
        <f t="shared" si="0"/>
        <v>0</v>
      </c>
      <c r="IL25" s="20">
        <f t="shared" si="0"/>
        <v>10</v>
      </c>
      <c r="IM25" s="20">
        <f t="shared" si="0"/>
        <v>90</v>
      </c>
      <c r="IN25" s="20">
        <f t="shared" si="0"/>
        <v>0</v>
      </c>
      <c r="IO25" s="20">
        <f t="shared" si="0"/>
        <v>10</v>
      </c>
      <c r="IP25" s="20">
        <f t="shared" si="0"/>
        <v>90</v>
      </c>
      <c r="IQ25" s="20">
        <f t="shared" si="0"/>
        <v>0</v>
      </c>
      <c r="IR25" s="20">
        <f t="shared" si="0"/>
        <v>10</v>
      </c>
      <c r="IS25" s="20">
        <f t="shared" si="0"/>
        <v>90</v>
      </c>
      <c r="IT25" s="20">
        <f t="shared" si="0"/>
        <v>0</v>
      </c>
    </row>
    <row r="26" spans="1:254" ht="15.75" customHeight="1" x14ac:dyDescent="0.25"/>
    <row r="27" spans="1:254" ht="15.75" customHeight="1" x14ac:dyDescent="0.25">
      <c r="B27" s="22" t="s">
        <v>201</v>
      </c>
    </row>
    <row r="28" spans="1:254" ht="15.75" customHeight="1" x14ac:dyDescent="0.25">
      <c r="B28" t="s">
        <v>202</v>
      </c>
      <c r="C28" t="s">
        <v>1407</v>
      </c>
      <c r="D28" s="24">
        <f>(C25+F25+I25+L25+O25+R25+U25)/7</f>
        <v>10</v>
      </c>
      <c r="E28" s="27">
        <f t="shared" ref="E28:E30" si="1">D28/100*10</f>
        <v>1</v>
      </c>
    </row>
    <row r="29" spans="1:254" ht="15.75" customHeight="1" x14ac:dyDescent="0.25">
      <c r="B29" t="s">
        <v>204</v>
      </c>
      <c r="C29" t="s">
        <v>1407</v>
      </c>
      <c r="D29" s="24">
        <f>(D25+G25+J25+M25+P25+S25+V25)/7</f>
        <v>90</v>
      </c>
      <c r="E29" s="27">
        <f t="shared" si="1"/>
        <v>9</v>
      </c>
    </row>
    <row r="30" spans="1:254" ht="15.75" customHeight="1" x14ac:dyDescent="0.25">
      <c r="B30" t="s">
        <v>205</v>
      </c>
      <c r="C30" t="s">
        <v>1407</v>
      </c>
      <c r="D30" s="24">
        <f>(E25+H25+K25+N25+Q25+T25+W25)/7</f>
        <v>0</v>
      </c>
      <c r="E30" s="27">
        <f t="shared" si="1"/>
        <v>0</v>
      </c>
    </row>
    <row r="31" spans="1:254" ht="15.75" customHeight="1" x14ac:dyDescent="0.25">
      <c r="D31" s="25">
        <f t="shared" ref="D31:E31" si="2">SUM(D28:D30)</f>
        <v>100</v>
      </c>
      <c r="E31" s="25">
        <f t="shared" si="2"/>
        <v>10</v>
      </c>
    </row>
    <row r="32" spans="1:254" ht="15.75" customHeight="1" x14ac:dyDescent="0.25">
      <c r="B32" t="s">
        <v>202</v>
      </c>
      <c r="C32" t="s">
        <v>1408</v>
      </c>
      <c r="D32" s="24">
        <f>(X25+AA25+AD25+AG25+AJ25+AM25+AP25+AS25+AV25+AY25+BB25+BE25+BH25+BK25+BN25+BQ25+BT25+BW25+BZ25+CC25+CF25+CI25+CL25+CO25+CR25+CU25+CX25+DA25)/28</f>
        <v>10</v>
      </c>
      <c r="E32" s="27">
        <f t="shared" ref="E32:E34" si="3">D32/100*10</f>
        <v>1</v>
      </c>
    </row>
    <row r="33" spans="2:5" ht="15.75" customHeight="1" x14ac:dyDescent="0.25">
      <c r="B33" t="s">
        <v>204</v>
      </c>
      <c r="C33" t="s">
        <v>1408</v>
      </c>
      <c r="D33" s="24">
        <f>(Y25+AB25+AE25+AH25+AK25+AN25+AQ25+AT25+AW25+AZ25+BC25+BF25+BI25+BL25+BO25+BR25+BU25+BX25+CA25+CD25+CG25+CJ25+CM25+CP25+CS25+CV25+CY25+DB25)/28</f>
        <v>90</v>
      </c>
      <c r="E33" s="27">
        <f t="shared" si="3"/>
        <v>9</v>
      </c>
    </row>
    <row r="34" spans="2:5" ht="15.75" customHeight="1" x14ac:dyDescent="0.25">
      <c r="B34" t="s">
        <v>205</v>
      </c>
      <c r="C34" t="s">
        <v>1408</v>
      </c>
      <c r="D34" s="24">
        <f>(Z25+AC25+AF25+AI25+AL25+AO25+AR25+AU25+AX25+BA25+BD25+BG25+BJ25+BM25+BP25+BS25+BV25+BY25+CB25+CE25+CH25+CK25+CN25+CQ25+CT25+CW25+CZ25+DC25)/28</f>
        <v>0</v>
      </c>
      <c r="E34" s="27">
        <f t="shared" si="3"/>
        <v>0</v>
      </c>
    </row>
    <row r="35" spans="2:5" ht="15.75" customHeight="1" x14ac:dyDescent="0.25">
      <c r="D35" s="25">
        <f t="shared" ref="D35:E35" si="4">SUM(D32:D34)</f>
        <v>100</v>
      </c>
      <c r="E35" s="25">
        <f t="shared" si="4"/>
        <v>10</v>
      </c>
    </row>
    <row r="36" spans="2:5" ht="15.75" customHeight="1" x14ac:dyDescent="0.25">
      <c r="B36" t="s">
        <v>202</v>
      </c>
      <c r="C36" t="s">
        <v>1409</v>
      </c>
      <c r="D36" s="24">
        <v>10</v>
      </c>
      <c r="E36" s="27">
        <f t="shared" ref="E36:E37" si="5">D36/100*10</f>
        <v>1</v>
      </c>
    </row>
    <row r="37" spans="2:5" ht="15.75" customHeight="1" x14ac:dyDescent="0.25">
      <c r="B37" t="s">
        <v>204</v>
      </c>
      <c r="C37" t="s">
        <v>1409</v>
      </c>
      <c r="D37" s="24">
        <v>90</v>
      </c>
      <c r="E37" s="27">
        <f t="shared" si="5"/>
        <v>9</v>
      </c>
    </row>
    <row r="38" spans="2:5" ht="15.75" customHeight="1" x14ac:dyDescent="0.25">
      <c r="B38" t="s">
        <v>205</v>
      </c>
      <c r="C38" t="s">
        <v>1409</v>
      </c>
      <c r="D38" s="24">
        <v>0</v>
      </c>
      <c r="E38" s="27">
        <v>0</v>
      </c>
    </row>
    <row r="39" spans="2:5" ht="15.75" customHeight="1" x14ac:dyDescent="0.25">
      <c r="D39" s="25">
        <f t="shared" ref="D39:E39" si="6">SUM(D36:D38)</f>
        <v>100</v>
      </c>
      <c r="E39" s="25">
        <f t="shared" si="6"/>
        <v>10</v>
      </c>
    </row>
    <row r="40" spans="2:5" ht="15.75" customHeight="1" x14ac:dyDescent="0.25">
      <c r="B40" t="s">
        <v>202</v>
      </c>
      <c r="C40" t="s">
        <v>1410</v>
      </c>
      <c r="D40" s="24">
        <f>(DY25+EB25+EE25+EH25+EK25+EN25+EQ25+ET25+EW25+EZ25+FC25+FF25+FI25+FL25+FO25+FR25+FU25+FX25+GA25+GD25+GG25+GJ25+GM25+GP25+GS25+GV25+GY25+HB25+HE25+HH25+HK25+HN25+HQ25+HT25+HW25)/35</f>
        <v>10</v>
      </c>
      <c r="E40" s="27">
        <f t="shared" ref="E40:E42" si="7">D40/100*10</f>
        <v>1</v>
      </c>
    </row>
    <row r="41" spans="2:5" ht="15.75" customHeight="1" x14ac:dyDescent="0.25">
      <c r="B41" t="s">
        <v>204</v>
      </c>
      <c r="C41" t="s">
        <v>1410</v>
      </c>
      <c r="D41" s="24">
        <f>(DZ25+EC25+EF25+EI25+EL25+EO25+ER25+EU25+EX25+FA25+FD25+FG25+FJ25+FM25+FP25+FS25+FV25+FY25+GB25+GE25+GH25+GK25+GN25+GQ25+GT25+GW25+GZ25+HC25+HF25+HI25+HL25+HO25+HR25+HU25+HX25)/35</f>
        <v>90</v>
      </c>
      <c r="E41" s="27">
        <f t="shared" si="7"/>
        <v>9</v>
      </c>
    </row>
    <row r="42" spans="2:5" ht="15.75" customHeight="1" x14ac:dyDescent="0.25">
      <c r="B42" t="s">
        <v>205</v>
      </c>
      <c r="C42" t="s">
        <v>1410</v>
      </c>
      <c r="D42" s="24">
        <f>(EA25+ED25+EG25+EJ25+EM25+EP25+ES25+EV25+EY25+FB25+FE25+FH25+FK25+FN25+FQ25+FT25+FW25+FZ25+GC25+GF25+GI25+GL25+GO25+GR25+GU25+GX25+HA25+HD25+HG25+HJ25+HM25+HP25+HS25+HV25+HY25)/35</f>
        <v>0</v>
      </c>
      <c r="E42" s="27">
        <f t="shared" si="7"/>
        <v>0</v>
      </c>
    </row>
    <row r="43" spans="2:5" ht="15.75" customHeight="1" x14ac:dyDescent="0.25">
      <c r="D43" s="25">
        <f t="shared" ref="D43:E43" si="8">SUM(D40:D42)</f>
        <v>100</v>
      </c>
      <c r="E43" s="25">
        <f t="shared" si="8"/>
        <v>10</v>
      </c>
    </row>
    <row r="44" spans="2:5" ht="15.75" customHeight="1" x14ac:dyDescent="0.25">
      <c r="B44" t="s">
        <v>202</v>
      </c>
      <c r="C44" t="s">
        <v>1411</v>
      </c>
      <c r="D44" s="24">
        <f>(HZ25+IC25+IF25+II25+IL25+IO25+IR25)/7</f>
        <v>10</v>
      </c>
      <c r="E44" s="27">
        <f t="shared" ref="E44:E46" si="9">D44/100*10</f>
        <v>1</v>
      </c>
    </row>
    <row r="45" spans="2:5" ht="15.75" customHeight="1" x14ac:dyDescent="0.25">
      <c r="B45" t="s">
        <v>204</v>
      </c>
      <c r="C45" t="s">
        <v>1411</v>
      </c>
      <c r="D45" s="24">
        <f>(IA25+ID25+IG25+IJ25+IM25+IP25+IS25)/7</f>
        <v>90</v>
      </c>
      <c r="E45" s="27">
        <f t="shared" si="9"/>
        <v>9</v>
      </c>
    </row>
    <row r="46" spans="2:5" ht="15.75" customHeight="1" x14ac:dyDescent="0.25">
      <c r="B46" t="s">
        <v>205</v>
      </c>
      <c r="C46" t="s">
        <v>1411</v>
      </c>
      <c r="D46" s="24">
        <f>(IB25+IE25+IH25+IK25+IN25+IQ25+IT25)/7</f>
        <v>0</v>
      </c>
      <c r="E46" s="27">
        <f t="shared" si="9"/>
        <v>0</v>
      </c>
    </row>
    <row r="47" spans="2:5" ht="15.75" customHeight="1" x14ac:dyDescent="0.25">
      <c r="D47" s="25">
        <f t="shared" ref="D47:E47" si="10">SUM(D44:D46)</f>
        <v>100</v>
      </c>
      <c r="E47" s="25">
        <f t="shared" si="10"/>
        <v>10</v>
      </c>
    </row>
  </sheetData>
  <mergeCells count="189">
    <mergeCell ref="FF11:FH11"/>
    <mergeCell ref="CL11:CN11"/>
    <mergeCell ref="CO11:CQ11"/>
    <mergeCell ref="DY5:ES5"/>
    <mergeCell ref="ET5:FN5"/>
    <mergeCell ref="FO5:GI5"/>
    <mergeCell ref="DY4:HY4"/>
    <mergeCell ref="DD4:DX4"/>
    <mergeCell ref="HK5:HY10"/>
    <mergeCell ref="DD5:DX5"/>
    <mergeCell ref="FI11:FK11"/>
    <mergeCell ref="FC11:FE11"/>
    <mergeCell ref="DV11:DX11"/>
    <mergeCell ref="DS11:DU11"/>
    <mergeCell ref="DD11:DF11"/>
    <mergeCell ref="DG11:DI11"/>
    <mergeCell ref="DY11:EA11"/>
    <mergeCell ref="EB11:ED11"/>
    <mergeCell ref="EN11:EP11"/>
    <mergeCell ref="DP11:DR11"/>
    <mergeCell ref="FU11:FW11"/>
    <mergeCell ref="HZ5:IT10"/>
    <mergeCell ref="HZ4:IT4"/>
    <mergeCell ref="GS11:GU11"/>
    <mergeCell ref="GS12:GU12"/>
    <mergeCell ref="GV12:GX12"/>
    <mergeCell ref="GV11:GX11"/>
    <mergeCell ref="GY11:HA11"/>
    <mergeCell ref="HB11:HD11"/>
    <mergeCell ref="HE12:HG12"/>
    <mergeCell ref="HQ11:HS11"/>
    <mergeCell ref="HT11:HV11"/>
    <mergeCell ref="HW11:HY11"/>
    <mergeCell ref="HK11:HM11"/>
    <mergeCell ref="GJ5:HJ10"/>
    <mergeCell ref="GJ11:GL11"/>
    <mergeCell ref="HN11:HP11"/>
    <mergeCell ref="HH12:HJ12"/>
    <mergeCell ref="HN12:HP12"/>
    <mergeCell ref="IC12:IE12"/>
    <mergeCell ref="HW12:HY12"/>
    <mergeCell ref="HQ12:HS12"/>
    <mergeCell ref="HT12:HV12"/>
    <mergeCell ref="HZ12:IB12"/>
    <mergeCell ref="HZ11:IB11"/>
    <mergeCell ref="IC11:IE11"/>
    <mergeCell ref="IR11:IT11"/>
    <mergeCell ref="AS12:AU12"/>
    <mergeCell ref="AM12:AO12"/>
    <mergeCell ref="AP12:AR12"/>
    <mergeCell ref="AJ11:AL11"/>
    <mergeCell ref="AP11:AR11"/>
    <mergeCell ref="AM11:AO11"/>
    <mergeCell ref="AS11:AU11"/>
    <mergeCell ref="CU12:CW12"/>
    <mergeCell ref="DJ12:DL12"/>
    <mergeCell ref="CX12:CZ12"/>
    <mergeCell ref="DD12:DF12"/>
    <mergeCell ref="DG12:DI12"/>
    <mergeCell ref="DA12:DC12"/>
    <mergeCell ref="DM12:DO12"/>
    <mergeCell ref="DS12:DU12"/>
    <mergeCell ref="DP12:DR12"/>
    <mergeCell ref="EE12:EG12"/>
    <mergeCell ref="EH12:EJ12"/>
    <mergeCell ref="EK12:EM12"/>
    <mergeCell ref="EN12:EP12"/>
    <mergeCell ref="AV12:AX12"/>
    <mergeCell ref="BB12:BD12"/>
    <mergeCell ref="A24:B24"/>
    <mergeCell ref="A25:B25"/>
    <mergeCell ref="A4:A13"/>
    <mergeCell ref="B4:B13"/>
    <mergeCell ref="X12:Z12"/>
    <mergeCell ref="R12:T12"/>
    <mergeCell ref="U12:W12"/>
    <mergeCell ref="AA12:AC12"/>
    <mergeCell ref="AD12:AF12"/>
    <mergeCell ref="C4:W4"/>
    <mergeCell ref="C5:W5"/>
    <mergeCell ref="X5:AR5"/>
    <mergeCell ref="U11:W11"/>
    <mergeCell ref="X11:Z11"/>
    <mergeCell ref="AD11:AF11"/>
    <mergeCell ref="AG11:AI11"/>
    <mergeCell ref="R11:T11"/>
    <mergeCell ref="AA11:AC11"/>
    <mergeCell ref="I11:K11"/>
    <mergeCell ref="C11:E11"/>
    <mergeCell ref="F11:H11"/>
    <mergeCell ref="O11:Q11"/>
    <mergeCell ref="L11:N11"/>
    <mergeCell ref="BE12:BG12"/>
    <mergeCell ref="BH12:BJ12"/>
    <mergeCell ref="AY12:BA12"/>
    <mergeCell ref="BK12:BM12"/>
    <mergeCell ref="I12:K12"/>
    <mergeCell ref="L12:N12"/>
    <mergeCell ref="C12:E12"/>
    <mergeCell ref="F12:H12"/>
    <mergeCell ref="FC12:FE12"/>
    <mergeCell ref="EQ12:ES12"/>
    <mergeCell ref="ET12:EV12"/>
    <mergeCell ref="EW12:EY12"/>
    <mergeCell ref="EZ12:FB12"/>
    <mergeCell ref="O12:Q12"/>
    <mergeCell ref="AG12:AI12"/>
    <mergeCell ref="AJ12:AL12"/>
    <mergeCell ref="FI12:FK12"/>
    <mergeCell ref="FF12:FH12"/>
    <mergeCell ref="DY12:EA12"/>
    <mergeCell ref="EB12:ED12"/>
    <mergeCell ref="CR12:CT12"/>
    <mergeCell ref="CO12:CQ12"/>
    <mergeCell ref="DV12:DX12"/>
    <mergeCell ref="BN12:BP12"/>
    <mergeCell ref="AY11:BA11"/>
    <mergeCell ref="BE11:BG11"/>
    <mergeCell ref="BH11:BJ11"/>
    <mergeCell ref="BB11:BD11"/>
    <mergeCell ref="BK11:BM11"/>
    <mergeCell ref="BN11:BP11"/>
    <mergeCell ref="BQ12:BS12"/>
    <mergeCell ref="BQ11:BS11"/>
    <mergeCell ref="CC12:CE12"/>
    <mergeCell ref="CC11:CE11"/>
    <mergeCell ref="CF11:CH11"/>
    <mergeCell ref="CI11:CK11"/>
    <mergeCell ref="BW11:BY11"/>
    <mergeCell ref="BZ11:CB11"/>
    <mergeCell ref="DJ11:DL11"/>
    <mergeCell ref="DM11:DO11"/>
    <mergeCell ref="BN5:CH5"/>
    <mergeCell ref="BT11:BV11"/>
    <mergeCell ref="BT12:BV12"/>
    <mergeCell ref="BW12:BY12"/>
    <mergeCell ref="BZ12:CB12"/>
    <mergeCell ref="CF12:CH12"/>
    <mergeCell ref="CI12:CK12"/>
    <mergeCell ref="CL12:CN12"/>
    <mergeCell ref="CR11:CT11"/>
    <mergeCell ref="CI5:DC5"/>
    <mergeCell ref="AS5:BM5"/>
    <mergeCell ref="X4:DC4"/>
    <mergeCell ref="EQ11:ES11"/>
    <mergeCell ref="ET11:EV11"/>
    <mergeCell ref="EW11:EY11"/>
    <mergeCell ref="EZ11:FB11"/>
    <mergeCell ref="GM12:GO12"/>
    <mergeCell ref="GD12:GF12"/>
    <mergeCell ref="GG12:GI12"/>
    <mergeCell ref="GJ12:GL12"/>
    <mergeCell ref="FR12:FT12"/>
    <mergeCell ref="FU12:FW12"/>
    <mergeCell ref="FO11:FQ11"/>
    <mergeCell ref="FO12:FQ12"/>
    <mergeCell ref="FL12:FN12"/>
    <mergeCell ref="FL11:FN11"/>
    <mergeCell ref="FR11:FT11"/>
    <mergeCell ref="EH11:EJ11"/>
    <mergeCell ref="EE11:EG11"/>
    <mergeCell ref="AV11:AX11"/>
    <mergeCell ref="CU11:CW11"/>
    <mergeCell ref="CX11:CZ11"/>
    <mergeCell ref="DA11:DC11"/>
    <mergeCell ref="EK11:EM11"/>
    <mergeCell ref="HK12:HM12"/>
    <mergeCell ref="GP12:GR12"/>
    <mergeCell ref="GD11:GF11"/>
    <mergeCell ref="FX12:FZ12"/>
    <mergeCell ref="GY12:HA12"/>
    <mergeCell ref="HB12:HD12"/>
    <mergeCell ref="GA12:GC12"/>
    <mergeCell ref="GA11:GC11"/>
    <mergeCell ref="HE11:HG11"/>
    <mergeCell ref="HH11:HJ11"/>
    <mergeCell ref="GM11:GO11"/>
    <mergeCell ref="GP11:GR11"/>
    <mergeCell ref="FX11:FZ11"/>
    <mergeCell ref="GG11:GI11"/>
    <mergeCell ref="IL11:IN11"/>
    <mergeCell ref="IO11:IQ11"/>
    <mergeCell ref="IF12:IH12"/>
    <mergeCell ref="II12:IK12"/>
    <mergeCell ref="IO12:IQ12"/>
    <mergeCell ref="IR12:IT12"/>
    <mergeCell ref="IL12:IN12"/>
    <mergeCell ref="IF11:IH11"/>
    <mergeCell ref="II11:IK1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2024-09-23T03:31:17Z</dcterms:modified>
</cp:coreProperties>
</file>